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1"/>
  <workbookPr filterPrivacy="1" codeName="ЭтаКнига" defaultThemeVersion="124226"/>
  <xr:revisionPtr revIDLastSave="0" documentId="13_ncr:1_{CB50DF9E-BC4E-6A46-A88F-2E57657BF2E0}" xr6:coauthVersionLast="47" xr6:coauthVersionMax="47" xr10:uidLastSave="{00000000-0000-0000-0000-000000000000}"/>
  <bookViews>
    <workbookView xWindow="0" yWindow="500" windowWidth="28800" windowHeight="10840" activeTab="8" xr2:uid="{00000000-000D-0000-FFFF-FFFF00000000}"/>
  </bookViews>
  <sheets>
    <sheet name="1.1." sheetId="23" r:id="rId1"/>
    <sheet name="1.2." sheetId="28" r:id="rId2"/>
    <sheet name="1.3." sheetId="29" r:id="rId3"/>
    <sheet name="1.4." sheetId="30" r:id="rId4"/>
    <sheet name="2.1." sheetId="31" r:id="rId5"/>
    <sheet name="2.2." sheetId="32" r:id="rId6"/>
    <sheet name="2.3." sheetId="33" r:id="rId7"/>
    <sheet name="2.4." sheetId="34" r:id="rId8"/>
    <sheet name="Баллы" sheetId="22" r:id="rId9"/>
  </sheets>
  <externalReferences>
    <externalReference r:id="rId10"/>
  </externalReferences>
  <definedNames>
    <definedName name="_xlnm._FilterDatabase" localSheetId="0" hidden="1">'1.1.'!#REF!</definedName>
    <definedName name="_xlnm._FilterDatabase" localSheetId="1" hidden="1">'1.2.'!#REF!</definedName>
    <definedName name="_xlnm._FilterDatabase" localSheetId="2" hidden="1">'1.3.'!#REF!</definedName>
    <definedName name="_xlnm._FilterDatabase" localSheetId="3" hidden="1">'1.4.'!#REF!</definedName>
    <definedName name="_xlnm._FilterDatabase" localSheetId="4" hidden="1">'2.1.'!#REF!</definedName>
    <definedName name="_xlnm._FilterDatabase" localSheetId="5" hidden="1">'2.2.'!#REF!</definedName>
    <definedName name="_xlnm._FilterDatabase" localSheetId="6" hidden="1">'2.3.'!#REF!</definedName>
    <definedName name="_xlnm._FilterDatabase" localSheetId="7" hidden="1">'2.4.'!#REF!</definedName>
    <definedName name="_xlnm._FilterDatabase" localSheetId="8" hidden="1">Баллы!$A$1:$B$12</definedName>
    <definedName name="_xlnm.Print_Titles" localSheetId="0">'1.1.'!$3:$3</definedName>
    <definedName name="_xlnm.Print_Titles" localSheetId="1">'1.2.'!$3:$3</definedName>
    <definedName name="_xlnm.Print_Titles" localSheetId="2">'1.3.'!$3:$3</definedName>
    <definedName name="_xlnm.Print_Titles" localSheetId="3">'1.4.'!$3:$3</definedName>
    <definedName name="_xlnm.Print_Titles" localSheetId="4">'2.1.'!$3:$3</definedName>
    <definedName name="_xlnm.Print_Titles" localSheetId="5">'2.2.'!$3:$3</definedName>
    <definedName name="_xlnm.Print_Titles" localSheetId="6">'2.3.'!$3:$3</definedName>
    <definedName name="_xlnm.Print_Titles" localSheetId="7">'2.4.'!$3:$3</definedName>
    <definedName name="_xlnm.Print_Area" localSheetId="0">'1.1.'!$A$3:$G$8</definedName>
    <definedName name="_xlnm.Print_Area" localSheetId="1">'1.2.'!$A$3:$G$7</definedName>
    <definedName name="_xlnm.Print_Area" localSheetId="2">'1.3.'!$A$3:$G$26</definedName>
    <definedName name="_xlnm.Print_Area" localSheetId="3">'1.4.'!$A$3:$G$10</definedName>
    <definedName name="_xlnm.Print_Area" localSheetId="4">'2.1.'!$A$3:$G$8</definedName>
    <definedName name="_xlnm.Print_Area" localSheetId="5">'2.2.'!$A$3:$G$11</definedName>
    <definedName name="_xlnm.Print_Area" localSheetId="6">'2.3.'!$A$3:$G$26</definedName>
    <definedName name="_xlnm.Print_Area" localSheetId="7">'2.4.'!$A$3:$G$8</definedName>
    <definedName name="klasses">'[1]Анкета ОО'!$AG$3:$AG$13</definedName>
  </definedNames>
  <calcPr calcId="191029"/>
</workbook>
</file>

<file path=xl/calcChain.xml><?xml version="1.0" encoding="utf-8"?>
<calcChain xmlns="http://schemas.openxmlformats.org/spreadsheetml/2006/main">
  <c r="B54" i="33" l="1"/>
  <c r="B50" i="33"/>
  <c r="B74" i="30"/>
  <c r="B12" i="31" l="1"/>
  <c r="B11" i="31"/>
  <c r="B8" i="31"/>
  <c r="B7" i="31"/>
  <c r="B4" i="30"/>
  <c r="B13" i="28"/>
  <c r="B10" i="28"/>
  <c r="B7" i="28"/>
  <c r="B15" i="23"/>
  <c r="B4" i="33" l="1"/>
  <c r="B4" i="34"/>
  <c r="B6" i="34"/>
  <c r="B11" i="34"/>
  <c r="B10" i="34"/>
  <c r="B9" i="34"/>
  <c r="B8" i="34"/>
  <c r="B7" i="34"/>
  <c r="B53" i="33"/>
  <c r="B52" i="33"/>
  <c r="B58" i="33"/>
  <c r="B57" i="33"/>
  <c r="B56" i="33"/>
  <c r="B44" i="33"/>
  <c r="B43" i="33"/>
  <c r="B39" i="33"/>
  <c r="B38" i="33"/>
  <c r="B51" i="33"/>
  <c r="B49" i="33"/>
  <c r="B48" i="33"/>
  <c r="B47" i="33"/>
  <c r="B46" i="33" s="1"/>
  <c r="B45" i="33"/>
  <c r="B40" i="33"/>
  <c r="B31" i="33"/>
  <c r="B30" i="33"/>
  <c r="B28" i="33" s="1"/>
  <c r="B26" i="33"/>
  <c r="B23" i="33"/>
  <c r="B21" i="33"/>
  <c r="B20" i="33"/>
  <c r="B19" i="33"/>
  <c r="B17" i="33"/>
  <c r="B15" i="33" s="1"/>
  <c r="B14" i="33"/>
  <c r="B9" i="33"/>
  <c r="B8" i="33"/>
  <c r="B6" i="33" s="1"/>
  <c r="B16" i="32"/>
  <c r="B8" i="32"/>
  <c r="B9" i="32"/>
  <c r="B10" i="32"/>
  <c r="B48" i="32"/>
  <c r="B47" i="32" s="1"/>
  <c r="B45" i="32"/>
  <c r="B44" i="32"/>
  <c r="B43" i="32"/>
  <c r="B40" i="32"/>
  <c r="B39" i="32"/>
  <c r="B37" i="32"/>
  <c r="B36" i="32"/>
  <c r="B35" i="32"/>
  <c r="B33" i="32"/>
  <c r="B32" i="32"/>
  <c r="B31" i="32"/>
  <c r="B28" i="32"/>
  <c r="B27" i="32"/>
  <c r="B26" i="32"/>
  <c r="B19" i="32"/>
  <c r="B18" i="32"/>
  <c r="B17" i="32"/>
  <c r="B15" i="32"/>
  <c r="B7" i="32"/>
  <c r="B6" i="31"/>
  <c r="B85" i="30"/>
  <c r="B84" i="30"/>
  <c r="B83" i="30"/>
  <c r="B82" i="30"/>
  <c r="B81" i="30"/>
  <c r="B78" i="30"/>
  <c r="B77" i="30"/>
  <c r="B76" i="30"/>
  <c r="B10" i="31" l="1"/>
  <c r="B4" i="31" s="1"/>
  <c r="B41" i="33"/>
  <c r="B36" i="33"/>
  <c r="B18" i="33"/>
  <c r="B12" i="33"/>
  <c r="B24" i="33"/>
  <c r="B22" i="33"/>
  <c r="B34" i="32"/>
  <c r="B13" i="32"/>
  <c r="B6" i="32"/>
  <c r="B24" i="32"/>
  <c r="B29" i="32"/>
  <c r="B41" i="32"/>
  <c r="B38" i="32"/>
  <c r="B68" i="30"/>
  <c r="B67" i="30"/>
  <c r="B66" i="30"/>
  <c r="B65" i="30"/>
  <c r="B61" i="30"/>
  <c r="B60" i="30"/>
  <c r="B59" i="30"/>
  <c r="B58" i="30"/>
  <c r="B47" i="30"/>
  <c r="B46" i="30"/>
  <c r="B42" i="30"/>
  <c r="B41" i="30"/>
  <c r="B40" i="30"/>
  <c r="B39" i="30"/>
  <c r="B36" i="30"/>
  <c r="B35" i="30"/>
  <c r="B27" i="30"/>
  <c r="B26" i="30"/>
  <c r="B25" i="30"/>
  <c r="B21" i="30"/>
  <c r="B20" i="30"/>
  <c r="B19" i="30"/>
  <c r="B11" i="30"/>
  <c r="B4" i="29"/>
  <c r="B9" i="30"/>
  <c r="B8" i="30"/>
  <c r="B79" i="30"/>
  <c r="B75" i="30"/>
  <c r="B73" i="30"/>
  <c r="B72" i="30"/>
  <c r="B71" i="30"/>
  <c r="B69" i="30"/>
  <c r="B62" i="30"/>
  <c r="B49" i="30"/>
  <c r="B48" i="30"/>
  <c r="B34" i="30"/>
  <c r="B32" i="30"/>
  <c r="B31" i="30"/>
  <c r="B30" i="30"/>
  <c r="B28" i="30"/>
  <c r="B22" i="30"/>
  <c r="B10" i="30"/>
  <c r="B34" i="29"/>
  <c r="B33" i="29"/>
  <c r="B32" i="29"/>
  <c r="B31" i="29"/>
  <c r="B30" i="29"/>
  <c r="B29" i="29"/>
  <c r="B26" i="29"/>
  <c r="B24" i="29" s="1"/>
  <c r="B23" i="29"/>
  <c r="B21" i="29"/>
  <c r="B20" i="29"/>
  <c r="B19" i="29"/>
  <c r="B17" i="29"/>
  <c r="B14" i="29"/>
  <c r="B9" i="29"/>
  <c r="B8" i="29"/>
  <c r="B6" i="29" s="1"/>
  <c r="B35" i="29"/>
  <c r="B6" i="28"/>
  <c r="B14" i="23"/>
  <c r="B12" i="23"/>
  <c r="B11" i="23"/>
  <c r="B7" i="23"/>
  <c r="B6" i="23" s="1"/>
  <c r="B4" i="32" l="1"/>
  <c r="B63" i="30"/>
  <c r="B56" i="30"/>
  <c r="B44" i="30"/>
  <c r="B37" i="30"/>
  <c r="B33" i="30"/>
  <c r="B23" i="30"/>
  <c r="B17" i="30"/>
  <c r="B6" i="30"/>
  <c r="B70" i="30"/>
  <c r="B29" i="30"/>
  <c r="B18" i="29"/>
  <c r="B12" i="29"/>
  <c r="B28" i="29"/>
  <c r="B15" i="29"/>
  <c r="B22" i="29"/>
  <c r="B9" i="28"/>
  <c r="B12" i="28"/>
  <c r="B10" i="23"/>
  <c r="B4" i="23" s="1"/>
  <c r="B4" i="28" l="1"/>
  <c r="C2" i="22"/>
  <c r="C7" i="22"/>
  <c r="C12" i="22" l="1"/>
</calcChain>
</file>

<file path=xl/sharedStrings.xml><?xml version="1.0" encoding="utf-8"?>
<sst xmlns="http://schemas.openxmlformats.org/spreadsheetml/2006/main" count="628" uniqueCount="144">
  <si>
    <t>Позиция оценивания</t>
  </si>
  <si>
    <t>Анализ эффективности принятых мер</t>
  </si>
  <si>
    <t xml:space="preserve">1.1. Система оценки качества подготовки обучающихся </t>
  </si>
  <si>
    <t>Максимальный балл</t>
  </si>
  <si>
    <t>Наличие анализа результатов мониторинга показателей:</t>
  </si>
  <si>
    <t>Параметры оценивания</t>
  </si>
  <si>
    <t>Наличие неэффективных показателей и/или показателей 
с негативными последствиями</t>
  </si>
  <si>
    <t>Показатели</t>
  </si>
  <si>
    <t>Наличие описания методов сбора информации</t>
  </si>
  <si>
    <t>Наличие мониторинга показателей</t>
  </si>
  <si>
    <t>Наличие сведений о сроках проведения мониторинга показателей</t>
  </si>
  <si>
    <t>Использование информационных систем для сбора информации</t>
  </si>
  <si>
    <t>Мониторинг показателей</t>
  </si>
  <si>
    <t>Анализ результатов мониторинга</t>
  </si>
  <si>
    <t>Адресные рекомендации по результатам анализа</t>
  </si>
  <si>
    <t>–</t>
  </si>
  <si>
    <t>Наличие мониторинга показателей (мониторинг по неэффективным показателям и/или показателям с негативными последствиями не учитывается):</t>
  </si>
  <si>
    <t>2
 (по 1 баллу за каждый этап)</t>
  </si>
  <si>
    <t>Наличие адресных рекомендаций, разработанных с учетом анализа результатов мониторинга показателей</t>
  </si>
  <si>
    <t>Наличие рекомендаций по использованию успешных практик, разработанных с учетом анализа результатов мониторинга показателей</t>
  </si>
  <si>
    <t>Наличие методических и иных материалов, разработанных с учетом анализа результатов мониторинга показателей</t>
  </si>
  <si>
    <t>Цели и задачи</t>
  </si>
  <si>
    <t>Мероприятия, меры, управленческие решения</t>
  </si>
  <si>
    <t>Наличие целей и задач</t>
  </si>
  <si>
    <t>Обоснование целей и задач</t>
  </si>
  <si>
    <t>Реалистичность целей и задач</t>
  </si>
  <si>
    <t>Репрезентативность выборки</t>
  </si>
  <si>
    <t>Наличие показателя/перечня показателей</t>
  </si>
  <si>
    <t>Соответствие показателей обоснованной цели</t>
  </si>
  <si>
    <t>Обобщение полученных данных</t>
  </si>
  <si>
    <t>Использование контекстных данных</t>
  </si>
  <si>
    <t>Интерпретация результатов и выводы в разрезе показателей</t>
  </si>
  <si>
    <t>Адресность рекомендаций относительно выявленной проблемы</t>
  </si>
  <si>
    <t>Описание специфики мер/мероприятий/
управленческих решений</t>
  </si>
  <si>
    <t>Проведение анализа эффективности принятых мер на основе повторного измерения показателей:</t>
  </si>
  <si>
    <t>Выявление динамики</t>
  </si>
  <si>
    <t>Заключение об эффективности принятых мер</t>
  </si>
  <si>
    <t>Соответствие мероприятий, мер, управленческих решений актуальной проблематике</t>
  </si>
  <si>
    <t>1.2. Система работы со школами с низкими результатами обучения и/или школами, функционирующими в неблагоприятных социальных условиях</t>
  </si>
  <si>
    <t>1.3. Система выявления, поддержки и развития способностей и талантов у детей и молодежи</t>
  </si>
  <si>
    <t>1.4. Система работы по самоопределению и профессиональной ориентации обучающихся</t>
  </si>
  <si>
    <t>по проведению ранней профориентации обучающихся</t>
  </si>
  <si>
    <t>по эффективности профориентационной работы в профильных классах и классах с УИОП</t>
  </si>
  <si>
    <t>по успешности зачисления в вуз в соответствии с выбранным профилем</t>
  </si>
  <si>
    <t>2.1. Система мониторинга эффективности руководителей всех образовательных организаций</t>
  </si>
  <si>
    <t>Проведение мероприятий, направленных на формирование у обучающихся позитивного отношения к профессионально-трудовой деятельности</t>
  </si>
  <si>
    <t>Проведение профориентационных мероприятий совместно с учреждениями/предприятиями, образовательными организациями, центрами профориентационной работы, практической подготовки, в том числе с учетом межведомственного взаимодействия</t>
  </si>
  <si>
    <t xml:space="preserve">Проведение мероприятий для родителей (законных представителей) по вопросам профессиональной ориентации обучающихся </t>
  </si>
  <si>
    <t>2.2. Система обеспечения профессионального развития педагогических работников</t>
  </si>
  <si>
    <t>по развитию кадрового потенциала в образовательных организациях</t>
  </si>
  <si>
    <t>по осуществлению профессиональной переподготовки по образовательным программам педагогической направленности</t>
  </si>
  <si>
    <t>по поддержке молодых педагогов/реализации программ наставничества педагогических работников</t>
  </si>
  <si>
    <t>2.3. Система организации воспитания обучающихся</t>
  </si>
  <si>
    <t>Принятие мер по повышению уровня сформированности ценностных ориентаций обучающихся</t>
  </si>
  <si>
    <t>по профилактике деструктивного поведения обучающихся</t>
  </si>
  <si>
    <t>по выявлению групп социального риска среди обучающихся</t>
  </si>
  <si>
    <t>Принятие мер в группах социального риска среди обучающихся</t>
  </si>
  <si>
    <t>Принятие мер профилактики деструктивного поведения обучающихся</t>
  </si>
  <si>
    <t>2.4. Система мониторинга качества дошкольного образования</t>
  </si>
  <si>
    <t>по обеспечению информированности обучающихся на уровне НОО и ООО об особенностях различных сфер профессиональной деятельности</t>
  </si>
  <si>
    <t>по выявлению предпочтений обучающихся на уровне ООО в области профессиональной ориентации</t>
  </si>
  <si>
    <t>по сопровождению профессионального самоопределения обучающихся на уровне ООО (в том числе обучающихся с ОВЗ)</t>
  </si>
  <si>
    <t>по обеспечению информированности обучающихся на уровне СОО об особенностях различных сфер профессиональной деятельности</t>
  </si>
  <si>
    <t>по выявлению предпочтений обучающихся на уровне СОО в области профессиональной ориентации</t>
  </si>
  <si>
    <t>по сопровождению профессионального самоопределения обучающихся на уровне СОО (в том числе обучающихся с ОВЗ)</t>
  </si>
  <si>
    <t>по выбору профессии обучающимися на уровне ООО</t>
  </si>
  <si>
    <t>по выбору профессии обучающимися на уровне СОО</t>
  </si>
  <si>
    <t>по учету обучающихся с деструктивными проявлениями</t>
  </si>
  <si>
    <t>Принятие мер в отношении обучающихся с деструктивными проявлениями</t>
  </si>
  <si>
    <t>по формированию ценностных ориентаций обучающихся</t>
  </si>
  <si>
    <t>по оценке сформированности ценностных ориентаций</t>
  </si>
  <si>
    <t>Направления</t>
  </si>
  <si>
    <t>1. Механизмы управления качеством образовательных результатов</t>
  </si>
  <si>
    <t>2. Механизмы управления качеством образовательной деятельности</t>
  </si>
  <si>
    <t>Механизмы управления качеством образования</t>
  </si>
  <si>
    <t>Итого по направлению</t>
  </si>
  <si>
    <t>Наличие методики расчета показателей</t>
  </si>
  <si>
    <t>по охвату обучающихся дополнительным образованием на основе учета их потребностей</t>
  </si>
  <si>
    <t>Критерии оценки механизмов управления качеством образования органов местного самоуправления муниципальных районов, городских и муниципальных округов и иных органов, реализующих данные полномочия</t>
  </si>
  <si>
    <t>Объективность оценки качества подготовки обучающихся</t>
  </si>
  <si>
    <t>Сбалансированность системы оценки качества подготовки обучающихся</t>
  </si>
  <si>
    <t>Содействие региону в проведении мероприятий по формированию позитивного отношения к объективной оценке образовательных результатов</t>
  </si>
  <si>
    <t>Содействие региону в реализации мер по повышению объективности на этапе проведения процедур оценки качества образования и при проверке результатов</t>
  </si>
  <si>
    <t>Содействие региону в реализации мер по обеспечению оптимизации графиков проверочных и диагностических работ в соответствии с рекомендациями Минпросвещения и Рособрнадзора</t>
  </si>
  <si>
    <t>Оценка ключевых характеристик качества подготовки обучающихся</t>
  </si>
  <si>
    <t>Адресная поддержка школ с низкими образовательными результатами</t>
  </si>
  <si>
    <t>Содействие региону в реализации мер по оказанию адресной методической поддержки школам с низкими результатами обучения относительно выявленных в данных школах проблем</t>
  </si>
  <si>
    <t>Организация работы со школами, функционирующими в зоне риска снижения образовательных результатов</t>
  </si>
  <si>
    <t>Развитие способностей обучающихся в соответствии с их потребностями</t>
  </si>
  <si>
    <t>Содействие региону в реализации мер по формированию объективной ВСОКО в каждой ОО муниципалитета</t>
  </si>
  <si>
    <t>Учет специфики муниципалитета при реализации мер/мероприятий</t>
  </si>
  <si>
    <t>Наличие сроков проведения мероприятий, реализации мер 
и управленческих решений</t>
  </si>
  <si>
    <t>Деятельность вне решения задач конкретного управленческого цикла</t>
  </si>
  <si>
    <t>-2
 (по -1 баллу за каждый этап)</t>
  </si>
  <si>
    <t>Принятие муниципальных мер в рамках реализации регионального управленческого цикла</t>
  </si>
  <si>
    <t>Принятие мер на основе анализа результатов муниципального уровня регионального (федерального) мониторинга</t>
  </si>
  <si>
    <t>Наличие муниципальных целей и задач:</t>
  </si>
  <si>
    <t>Наличие муниципальных показателей:</t>
  </si>
  <si>
    <t>Принятие мер, направленных на развитие дополнительного образования в муниципалитете на основе учета потребностей обучающихся</t>
  </si>
  <si>
    <t>Организация работы с талантливыми детьми и молодежью</t>
  </si>
  <si>
    <t>Содействие региону в реализации мер, направленных на стимулирование и поощрение способных и талантливых детей и молодежи</t>
  </si>
  <si>
    <t>Содействие региону в реализации мер, направленных на увеличение охвата детей и молодежи мероприятиями по выявлению, поддержке и развитию способностей и талантов в соответствии с их потребностями</t>
  </si>
  <si>
    <t>Содействие региону в проведении мероприятий по поддержке участия школьников в профильных сменах, предметных школах и т.п.</t>
  </si>
  <si>
    <t>Содействие региону в реализации мер, направленных на развитие способностей у обучающихся в классах с углубленным изучением отдельных предметов, профильных (предпрофильных) классах</t>
  </si>
  <si>
    <t>Содействие региону в проведении мероприятий, направленных на развитие способностей у обучающихся с особыми образовательными потребностями</t>
  </si>
  <si>
    <t>Содействие региону в проведении мероприятий, направленных на поддержку участия команд кружков технического творчества, точек роста, творческих детских коллективов в региональных и федеральных конкурсах, соревнованиях и т.п.</t>
  </si>
  <si>
    <t>Содействие региону в проведении мероприятий для родителей (законных представителей) по вопросам выявления, поддержки и развития способностей и талантов у детей и молодежи</t>
  </si>
  <si>
    <t>Содействие региону в реализации мер в рамках других управленческих направлений</t>
  </si>
  <si>
    <t>Создание условий для совершения осознанного выбора дальнейшей траектории обучения выпускниками уровня основного общего образования</t>
  </si>
  <si>
    <t>Принятие мер по формированию профильных классов в образовательных организациях</t>
  </si>
  <si>
    <t>Повышение качества управленческой деятельности руководителей образовательных организаций</t>
  </si>
  <si>
    <t>Содействие региону в проведении  мероприятий, направленных на повышение качества управленческой деятельности в ОО</t>
  </si>
  <si>
    <t>Формирование и использование кадрового резерва руководителей образовательных организаций</t>
  </si>
  <si>
    <t>Содействие региону в реализации мер по формированию резерва управленческих кадров</t>
  </si>
  <si>
    <t>Содействие региону в реализации системы назначения руководителей образовательных организаций</t>
  </si>
  <si>
    <t>Плановое повышение профессионального мастерства педагогических работников</t>
  </si>
  <si>
    <t>Устранение дефицита педагогических кадров</t>
  </si>
  <si>
    <t>Повышение квалификации педагогических работников в рамках реализации приоритетных федеральных программ</t>
  </si>
  <si>
    <t>Содействие региону в реализации мер по развитию «горизонтального обучения», наставничества и менторства</t>
  </si>
  <si>
    <t>Содействие региону в реализации мер по вовлечению педагогов в экспертную деятельность</t>
  </si>
  <si>
    <t>Содействие региону в реализации мер, направленных на создание и функционирование центров непрерывного повышения профессионального мастерства педагогических работников</t>
  </si>
  <si>
    <t>Содействие региону в реализации мер по развитию цифровой образовательной среды дополнительного профессионального образования педагогических работников</t>
  </si>
  <si>
    <t>по выявлению кадровых потребностей в образовательных организациях муниципалитета</t>
  </si>
  <si>
    <t>Принятие мер, направленных на помощь молодым педагогам, в том числе на развитие системы наставничества</t>
  </si>
  <si>
    <t>Принятие мер, направленных на устранение кадрового дефицита в образовательных организациях</t>
  </si>
  <si>
    <t>Содействие региону в проведении мероприятий по информированию педагогического сообщества о новых тенденциях в сфере образования, задачах и требованиях к профессиональной компетентности педагогических работников</t>
  </si>
  <si>
    <t>Содействие региону в повышении квалификации педагогических работников в рамках реализации приоритетных федеральных программ</t>
  </si>
  <si>
    <t>Формирование ценностных ориентаций обучающихся</t>
  </si>
  <si>
    <t>Профилактика деструктивного поведения обучающихся</t>
  </si>
  <si>
    <t>Мониторинг качества образовательной среды в ДОО</t>
  </si>
  <si>
    <t>Содействие региону в реализации мер, направленных на повышение качества образовательных программ дошкольного образования</t>
  </si>
  <si>
    <t>Содействие региону в реализации мер, направленных на профессиональное развитие педагогических работников дошкольного образования</t>
  </si>
  <si>
    <t>Содействие региону в реализации мер, направленных на повышение качества образовательных условий в дошкольных образовательных организациях</t>
  </si>
  <si>
    <t>Содействие региону в реализации мер, направленных на повышение качества дошкольного образования для детей с ОВЗ</t>
  </si>
  <si>
    <t>Содействие региону в реализации мер, направленных на развитие механизмов управления качеством дошкольного образования</t>
  </si>
  <si>
    <t>Наличие описания конкретных мер/мероприятий/
управленческих решений</t>
  </si>
  <si>
    <t>Содействие региону в реализации мер, направленных на ликвидацию ресурсных дефицитов в школах, функционирующих в условиях риска снижения образовательных результатов</t>
  </si>
  <si>
    <t>Повышение эффективности профилизации на уровне среднего общего образования</t>
  </si>
  <si>
    <t>Содействие региону в проведении мероприятий, реализации мер и управленческих решений в рамках других управленческих направлений</t>
  </si>
  <si>
    <t>Профилактика учебной неуспешности в ОО муниципалитета</t>
  </si>
  <si>
    <t>Содействие региону в реализации мер профилактики учебной неуспешности в ОО муниципалитета</t>
  </si>
  <si>
    <t>Соответствие мероприятий региональному комплексу мер</t>
  </si>
  <si>
    <t>Обоснование принимаемых мер</t>
  </si>
  <si>
    <t>Содействие региону в проведении мероприятий, направленных на обновление дополнительных профессиональных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</si>
</sst>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0"/>
      <name val="Times New Roman"/>
      <family val="1"/>
      <charset val="204"/>
    </font>
    <font>
      <sz val="12"/>
      <color theme="1"/>
      <name val="TimesNewRomanPSMT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4" fillId="2" borderId="18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  <xf numFmtId="1" fontId="1" fillId="0" borderId="21" xfId="0" applyNumberFormat="1" applyFont="1" applyFill="1" applyBorder="1" applyAlignment="1">
      <alignment horizontal="center" vertical="center" wrapText="1"/>
    </xf>
    <xf numFmtId="1" fontId="1" fillId="0" borderId="2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1" fontId="4" fillId="2" borderId="19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vertical="center" wrapText="1"/>
    </xf>
    <xf numFmtId="1" fontId="4" fillId="2" borderId="23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Alignment="1">
      <alignment horizontal="left" wrapText="1"/>
    </xf>
    <xf numFmtId="1" fontId="3" fillId="0" borderId="0" xfId="0" applyNumberFormat="1" applyFont="1" applyBorder="1" applyAlignment="1">
      <alignment horizontal="left" wrapText="1"/>
    </xf>
    <xf numFmtId="1" fontId="1" fillId="0" borderId="25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 vertical="center" wrapText="1"/>
    </xf>
    <xf numFmtId="1" fontId="1" fillId="0" borderId="2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/>
    <xf numFmtId="1" fontId="5" fillId="0" borderId="0" xfId="0" applyNumberFormat="1" applyFont="1" applyBorder="1"/>
    <xf numFmtId="1" fontId="4" fillId="2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28" xfId="0" applyNumberFormat="1" applyFont="1" applyFill="1" applyBorder="1" applyAlignment="1">
      <alignment horizontal="center" vertical="center" wrapText="1"/>
    </xf>
    <xf numFmtId="1" fontId="4" fillId="2" borderId="29" xfId="0" applyNumberFormat="1" applyFont="1" applyFill="1" applyBorder="1" applyAlignment="1">
      <alignment horizontal="center" vertical="center" wrapText="1"/>
    </xf>
    <xf numFmtId="1" fontId="1" fillId="0" borderId="30" xfId="0" applyNumberFormat="1" applyFont="1" applyFill="1" applyBorder="1" applyAlignment="1">
      <alignment horizontal="center" vertical="center" wrapText="1"/>
    </xf>
    <xf numFmtId="1" fontId="4" fillId="2" borderId="31" xfId="0" applyNumberFormat="1" applyFont="1" applyFill="1" applyBorder="1" applyAlignment="1">
      <alignment horizontal="center" vertical="center" wrapText="1"/>
    </xf>
    <xf numFmtId="1" fontId="4" fillId="2" borderId="3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left" wrapText="1"/>
      <protection locked="0"/>
    </xf>
    <xf numFmtId="1" fontId="10" fillId="0" borderId="0" xfId="0" applyNumberFormat="1" applyFont="1" applyAlignment="1" applyProtection="1">
      <alignment horizont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1" fontId="9" fillId="5" borderId="3" xfId="0" applyNumberFormat="1" applyFont="1" applyFill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1" fontId="11" fillId="4" borderId="17" xfId="0" applyNumberFormat="1" applyFont="1" applyFill="1" applyBorder="1" applyAlignment="1">
      <alignment horizontal="center" vertical="center" wrapText="1"/>
    </xf>
    <xf numFmtId="1" fontId="1" fillId="0" borderId="42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4" fillId="2" borderId="40" xfId="0" applyNumberFormat="1" applyFont="1" applyFill="1" applyBorder="1" applyAlignment="1">
      <alignment horizontal="center" vertical="center" wrapText="1"/>
    </xf>
    <xf numFmtId="1" fontId="2" fillId="0" borderId="4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1" fontId="6" fillId="5" borderId="17" xfId="0" applyNumberFormat="1" applyFont="1" applyFill="1" applyBorder="1" applyAlignment="1">
      <alignment horizontal="center" vertical="center" wrapText="1"/>
    </xf>
    <xf numFmtId="1" fontId="2" fillId="0" borderId="42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1" fontId="2" fillId="0" borderId="43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" fontId="4" fillId="2" borderId="44" xfId="0" applyNumberFormat="1" applyFont="1" applyFill="1" applyBorder="1" applyAlignment="1">
      <alignment horizontal="center" vertical="center" wrapText="1"/>
    </xf>
    <xf numFmtId="1" fontId="1" fillId="0" borderId="45" xfId="0" applyNumberFormat="1" applyFont="1" applyFill="1" applyBorder="1" applyAlignment="1">
      <alignment horizontal="center" vertical="center" wrapText="1"/>
    </xf>
    <xf numFmtId="1" fontId="2" fillId="0" borderId="46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47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" fontId="2" fillId="0" borderId="48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1" fontId="4" fillId="2" borderId="50" xfId="0" applyNumberFormat="1" applyFont="1" applyFill="1" applyBorder="1" applyAlignment="1">
      <alignment horizontal="center" vertical="center" wrapText="1"/>
    </xf>
    <xf numFmtId="1" fontId="2" fillId="0" borderId="51" xfId="0" applyNumberFormat="1" applyFont="1" applyFill="1" applyBorder="1" applyAlignment="1">
      <alignment horizontal="center"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1" fontId="1" fillId="0" borderId="52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1" fontId="1" fillId="0" borderId="51" xfId="0" applyNumberFormat="1" applyFont="1" applyFill="1" applyBorder="1" applyAlignment="1">
      <alignment horizontal="center" vertical="center" wrapText="1"/>
    </xf>
    <xf numFmtId="1" fontId="1" fillId="0" borderId="49" xfId="0" applyNumberFormat="1" applyFont="1" applyFill="1" applyBorder="1" applyAlignment="1">
      <alignment horizontal="center" vertical="center" wrapText="1"/>
    </xf>
    <xf numFmtId="1" fontId="1" fillId="0" borderId="43" xfId="0" applyNumberFormat="1" applyFont="1" applyFill="1" applyBorder="1" applyAlignment="1">
      <alignment horizontal="center" vertical="center" wrapText="1"/>
    </xf>
    <xf numFmtId="1" fontId="1" fillId="0" borderId="53" xfId="0" applyNumberFormat="1" applyFont="1" applyFill="1" applyBorder="1" applyAlignment="1">
      <alignment horizontal="center" vertical="center" wrapText="1"/>
    </xf>
    <xf numFmtId="1" fontId="2" fillId="0" borderId="45" xfId="0" applyNumberFormat="1" applyFont="1" applyFill="1" applyBorder="1" applyAlignment="1">
      <alignment horizontal="center" vertical="center" wrapText="1"/>
    </xf>
    <xf numFmtId="1" fontId="1" fillId="0" borderId="48" xfId="0" applyNumberFormat="1" applyFont="1" applyFill="1" applyBorder="1" applyAlignment="1">
      <alignment horizontal="center" vertical="center" wrapText="1"/>
    </xf>
    <xf numFmtId="1" fontId="1" fillId="0" borderId="46" xfId="0" applyNumberFormat="1" applyFont="1" applyFill="1" applyBorder="1" applyAlignment="1">
      <alignment horizontal="center" vertical="center" wrapText="1"/>
    </xf>
    <xf numFmtId="1" fontId="2" fillId="0" borderId="37" xfId="0" applyNumberFormat="1" applyFont="1" applyFill="1" applyBorder="1" applyAlignment="1">
      <alignment horizontal="center" vertical="center" wrapText="1"/>
    </xf>
    <xf numFmtId="1" fontId="2" fillId="0" borderId="38" xfId="0" applyNumberFormat="1" applyFont="1" applyFill="1" applyBorder="1" applyAlignment="1">
      <alignment horizontal="center" vertical="center" wrapText="1"/>
    </xf>
    <xf numFmtId="1" fontId="4" fillId="2" borderId="36" xfId="0" applyNumberFormat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vertical="center" wrapText="1"/>
    </xf>
    <xf numFmtId="0" fontId="7" fillId="0" borderId="45" xfId="0" applyFont="1" applyFill="1" applyBorder="1" applyAlignment="1">
      <alignment vertical="center" wrapText="1"/>
    </xf>
    <xf numFmtId="0" fontId="12" fillId="0" borderId="0" xfId="0" applyFont="1" applyAlignment="1" applyProtection="1">
      <alignment vertical="center" wrapText="1"/>
      <protection locked="0"/>
    </xf>
    <xf numFmtId="1" fontId="11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" fontId="2" fillId="0" borderId="5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39" xfId="0" applyNumberFormat="1" applyFont="1" applyFill="1" applyBorder="1" applyAlignment="1">
      <alignment horizontal="center" vertical="center" wrapText="1"/>
    </xf>
    <xf numFmtId="1" fontId="1" fillId="0" borderId="3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1" fontId="1" fillId="0" borderId="3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1" fontId="2" fillId="0" borderId="32" xfId="0" applyNumberFormat="1" applyFont="1" applyFill="1" applyBorder="1" applyAlignment="1">
      <alignment horizontal="center" vertical="center" wrapText="1"/>
    </xf>
    <xf numFmtId="1" fontId="2" fillId="0" borderId="44" xfId="0" applyNumberFormat="1" applyFont="1" applyFill="1" applyBorder="1" applyAlignment="1">
      <alignment horizontal="center" vertical="center" wrapText="1"/>
    </xf>
    <xf numFmtId="1" fontId="4" fillId="6" borderId="6" xfId="0" applyNumberFormat="1" applyFont="1" applyFill="1" applyBorder="1" applyAlignment="1">
      <alignment horizontal="center" vertical="center" wrapText="1"/>
    </xf>
    <xf numFmtId="1" fontId="11" fillId="6" borderId="17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" fontId="6" fillId="5" borderId="10" xfId="0" applyNumberFormat="1" applyFont="1" applyFill="1" applyBorder="1" applyAlignment="1">
      <alignment horizontal="center" vertical="center" wrapText="1"/>
    </xf>
    <xf numFmtId="1" fontId="6" fillId="5" borderId="13" xfId="0" applyNumberFormat="1" applyFont="1" applyFill="1" applyBorder="1" applyAlignment="1">
      <alignment horizontal="center" vertical="center" wrapText="1"/>
    </xf>
    <xf numFmtId="1" fontId="6" fillId="5" borderId="14" xfId="0" applyNumberFormat="1" applyFont="1" applyFill="1" applyBorder="1" applyAlignment="1">
      <alignment horizontal="center" vertical="center" wrapText="1"/>
    </xf>
    <xf numFmtId="1" fontId="11" fillId="4" borderId="10" xfId="0" applyNumberFormat="1" applyFont="1" applyFill="1" applyBorder="1" applyAlignment="1">
      <alignment horizontal="center" vertical="center" wrapText="1"/>
    </xf>
    <xf numFmtId="1" fontId="11" fillId="4" borderId="13" xfId="0" applyNumberFormat="1" applyFont="1" applyFill="1" applyBorder="1" applyAlignment="1">
      <alignment horizontal="center" vertical="center" wrapText="1"/>
    </xf>
    <xf numFmtId="1" fontId="11" fillId="4" borderId="14" xfId="0" applyNumberFormat="1" applyFont="1" applyFill="1" applyBorder="1" applyAlignment="1">
      <alignment horizontal="center" vertical="center" wrapText="1"/>
    </xf>
    <xf numFmtId="1" fontId="6" fillId="5" borderId="15" xfId="0" applyNumberFormat="1" applyFont="1" applyFill="1" applyBorder="1" applyAlignment="1">
      <alignment horizontal="center" vertical="center" wrapText="1"/>
    </xf>
    <xf numFmtId="1" fontId="6" fillId="5" borderId="54" xfId="0" applyNumberFormat="1" applyFont="1" applyFill="1" applyBorder="1" applyAlignment="1">
      <alignment horizontal="center" vertical="center" wrapText="1"/>
    </xf>
    <xf numFmtId="1" fontId="6" fillId="5" borderId="35" xfId="0" applyNumberFormat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40FF"/>
      <color rgb="FFD2EBC6"/>
      <color rgb="FF409045"/>
      <color rgb="FF1F4722"/>
      <color rgb="FFF7DB0D"/>
      <color rgb="FFC3EFC9"/>
      <color rgb="FFC7EFC1"/>
      <color rgb="FFAFE5A9"/>
      <color rgb="FFA2E49D"/>
      <color rgb="FF2E68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a/Downloads/Forma%20sbora%20kontekstnykh%20dannykh%20ob%20OO%20i%20uchastnikakh%20VP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луж"/>
      <sheetName val="Анкета ОО"/>
      <sheetName val="otchet"/>
    </sheetNames>
    <sheetDataSet>
      <sheetData sheetId="0"/>
      <sheetData sheetId="1"/>
      <sheetData sheetId="2">
        <row r="3">
          <cell r="AG3">
            <v>1</v>
          </cell>
        </row>
        <row r="4">
          <cell r="AG4">
            <v>2</v>
          </cell>
        </row>
        <row r="5">
          <cell r="AG5">
            <v>3</v>
          </cell>
        </row>
        <row r="6">
          <cell r="AG6">
            <v>4</v>
          </cell>
        </row>
        <row r="7">
          <cell r="AG7">
            <v>5</v>
          </cell>
        </row>
        <row r="8">
          <cell r="AG8">
            <v>6</v>
          </cell>
        </row>
        <row r="9">
          <cell r="AG9">
            <v>7</v>
          </cell>
        </row>
        <row r="10">
          <cell r="AG10">
            <v>8</v>
          </cell>
        </row>
        <row r="11">
          <cell r="AG11">
            <v>9</v>
          </cell>
        </row>
        <row r="12">
          <cell r="AG12">
            <v>10</v>
          </cell>
        </row>
        <row r="13">
          <cell r="AG13">
            <v>11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08C12-D9BE-5841-BB93-DCFA018D4F01}">
  <sheetPr codeName="Лист1"/>
  <dimension ref="A1:J151"/>
  <sheetViews>
    <sheetView zoomScale="75" zoomScaleNormal="75" zoomScalePageLayoutView="27" workbookViewId="0">
      <selection sqref="A1:G1"/>
    </sheetView>
  </sheetViews>
  <sheetFormatPr baseColWidth="10" defaultColWidth="8.83203125" defaultRowHeight="16"/>
  <cols>
    <col min="1" max="1" width="120.83203125" style="4" customWidth="1"/>
    <col min="2" max="2" width="31.83203125" style="10" customWidth="1"/>
    <col min="3" max="7" width="31.83203125" style="38" customWidth="1"/>
    <col min="8" max="9" width="31.83203125" style="44" customWidth="1"/>
    <col min="10" max="10" width="31.83203125" style="1" customWidth="1"/>
    <col min="11" max="16384" width="8.83203125" style="1"/>
  </cols>
  <sheetData>
    <row r="1" spans="1:10" s="2" customFormat="1" ht="40" customHeight="1">
      <c r="A1" s="133" t="s">
        <v>78</v>
      </c>
      <c r="B1" s="133"/>
      <c r="C1" s="133"/>
      <c r="D1" s="133"/>
      <c r="E1" s="133"/>
      <c r="F1" s="133"/>
      <c r="G1" s="133"/>
      <c r="H1" s="43"/>
      <c r="I1" s="43"/>
    </row>
    <row r="2" spans="1:10" ht="20" customHeight="1" thickBot="1">
      <c r="A2" s="134"/>
      <c r="B2" s="134"/>
      <c r="C2" s="134"/>
      <c r="D2" s="134"/>
      <c r="E2" s="134"/>
      <c r="F2" s="134"/>
      <c r="G2" s="134"/>
    </row>
    <row r="3" spans="1:10" ht="30" customHeight="1" thickBot="1">
      <c r="A3" s="63" t="s">
        <v>0</v>
      </c>
      <c r="B3" s="64" t="s">
        <v>3</v>
      </c>
      <c r="C3" s="138" t="s">
        <v>5</v>
      </c>
      <c r="D3" s="139"/>
      <c r="E3" s="139"/>
      <c r="F3" s="139"/>
      <c r="G3" s="140"/>
      <c r="H3" s="45"/>
    </row>
    <row r="4" spans="1:10" ht="30" customHeight="1" thickBot="1">
      <c r="A4" s="67" t="s">
        <v>2</v>
      </c>
      <c r="B4" s="74">
        <f>B6+B10+B14</f>
        <v>25</v>
      </c>
      <c r="C4" s="135"/>
      <c r="D4" s="136"/>
      <c r="E4" s="136"/>
      <c r="F4" s="136"/>
      <c r="G4" s="137"/>
      <c r="H4" s="45"/>
    </row>
    <row r="5" spans="1:10" ht="30" customHeight="1" thickBot="1">
      <c r="A5" s="130" t="s">
        <v>79</v>
      </c>
      <c r="B5" s="131"/>
      <c r="C5" s="131"/>
      <c r="D5" s="131"/>
      <c r="E5" s="131"/>
      <c r="F5" s="131"/>
      <c r="G5" s="132"/>
      <c r="H5" s="45"/>
    </row>
    <row r="6" spans="1:10" s="44" customFormat="1" ht="70" customHeight="1">
      <c r="A6" s="70" t="s">
        <v>94</v>
      </c>
      <c r="B6" s="36">
        <f>SUM(B7:B8)</f>
        <v>12</v>
      </c>
      <c r="C6" s="34" t="s">
        <v>135</v>
      </c>
      <c r="D6" s="29" t="s">
        <v>90</v>
      </c>
      <c r="E6" s="29" t="s">
        <v>91</v>
      </c>
      <c r="F6" s="68" t="s">
        <v>141</v>
      </c>
      <c r="G6" s="30" t="s">
        <v>92</v>
      </c>
      <c r="H6" s="45"/>
    </row>
    <row r="7" spans="1:10" s="44" customFormat="1" ht="40" customHeight="1">
      <c r="A7" s="71" t="s">
        <v>81</v>
      </c>
      <c r="B7" s="12">
        <f>SUM(C7:F7)</f>
        <v>4</v>
      </c>
      <c r="C7" s="28">
        <v>1</v>
      </c>
      <c r="D7" s="5">
        <v>1</v>
      </c>
      <c r="E7" s="5">
        <v>1</v>
      </c>
      <c r="F7" s="69">
        <v>1</v>
      </c>
      <c r="G7" s="76">
        <v>-1</v>
      </c>
      <c r="H7" s="45"/>
    </row>
    <row r="8" spans="1:10" s="44" customFormat="1" ht="40" customHeight="1" thickBot="1">
      <c r="A8" s="72" t="s">
        <v>82</v>
      </c>
      <c r="B8" s="56">
        <v>8</v>
      </c>
      <c r="C8" s="40" t="s">
        <v>17</v>
      </c>
      <c r="D8" s="41" t="s">
        <v>17</v>
      </c>
      <c r="E8" s="41" t="s">
        <v>17</v>
      </c>
      <c r="F8" s="65" t="s">
        <v>17</v>
      </c>
      <c r="G8" s="73" t="s">
        <v>93</v>
      </c>
      <c r="H8" s="45"/>
    </row>
    <row r="9" spans="1:10" ht="30" customHeight="1" thickBot="1">
      <c r="A9" s="130" t="s">
        <v>80</v>
      </c>
      <c r="B9" s="131"/>
      <c r="C9" s="131"/>
      <c r="D9" s="131"/>
      <c r="E9" s="131"/>
      <c r="F9" s="131"/>
      <c r="G9" s="132"/>
      <c r="H9" s="45"/>
    </row>
    <row r="10" spans="1:10" s="44" customFormat="1" ht="70" customHeight="1">
      <c r="A10" s="3" t="s">
        <v>94</v>
      </c>
      <c r="B10" s="36">
        <f>SUM(B11:B12)</f>
        <v>8</v>
      </c>
      <c r="C10" s="34" t="s">
        <v>135</v>
      </c>
      <c r="D10" s="29" t="s">
        <v>90</v>
      </c>
      <c r="E10" s="29" t="s">
        <v>91</v>
      </c>
      <c r="F10" s="68" t="s">
        <v>141</v>
      </c>
      <c r="G10" s="30" t="s">
        <v>92</v>
      </c>
      <c r="H10" s="45"/>
    </row>
    <row r="11" spans="1:10" ht="40" customHeight="1">
      <c r="A11" s="6" t="s">
        <v>83</v>
      </c>
      <c r="B11" s="12">
        <f>SUM(C11:F11)</f>
        <v>4</v>
      </c>
      <c r="C11" s="28">
        <v>1</v>
      </c>
      <c r="D11" s="5">
        <v>1</v>
      </c>
      <c r="E11" s="5">
        <v>1</v>
      </c>
      <c r="F11" s="69">
        <v>1</v>
      </c>
      <c r="G11" s="76">
        <v>-1</v>
      </c>
      <c r="H11" s="35"/>
      <c r="I11" s="45"/>
      <c r="J11" s="44"/>
    </row>
    <row r="12" spans="1:10" ht="40" customHeight="1" thickBot="1">
      <c r="A12" s="23" t="s">
        <v>89</v>
      </c>
      <c r="B12" s="31">
        <f>SUM(C12:F12)</f>
        <v>4</v>
      </c>
      <c r="C12" s="83">
        <v>1</v>
      </c>
      <c r="D12" s="84">
        <v>1</v>
      </c>
      <c r="E12" s="84">
        <v>1</v>
      </c>
      <c r="F12" s="85">
        <v>1</v>
      </c>
      <c r="G12" s="86">
        <v>-1</v>
      </c>
      <c r="H12" s="35"/>
      <c r="I12" s="45"/>
      <c r="J12" s="44"/>
    </row>
    <row r="13" spans="1:10" ht="30" customHeight="1" thickBot="1">
      <c r="A13" s="130" t="s">
        <v>84</v>
      </c>
      <c r="B13" s="131"/>
      <c r="C13" s="131"/>
      <c r="D13" s="131"/>
      <c r="E13" s="131"/>
      <c r="F13" s="131"/>
      <c r="G13" s="131"/>
      <c r="H13" s="132"/>
      <c r="I13" s="114"/>
      <c r="J13" s="114"/>
    </row>
    <row r="14" spans="1:10" ht="82" customHeight="1">
      <c r="A14" s="3" t="s">
        <v>95</v>
      </c>
      <c r="B14" s="46">
        <f>SUM(B15:B15)</f>
        <v>5</v>
      </c>
      <c r="C14" s="34" t="s">
        <v>142</v>
      </c>
      <c r="D14" s="91" t="s">
        <v>135</v>
      </c>
      <c r="E14" s="29" t="s">
        <v>90</v>
      </c>
      <c r="F14" s="29" t="s">
        <v>91</v>
      </c>
      <c r="G14" s="68" t="s">
        <v>141</v>
      </c>
      <c r="H14" s="30" t="s">
        <v>92</v>
      </c>
    </row>
    <row r="15" spans="1:10" ht="40" customHeight="1" thickBot="1">
      <c r="A15" s="66" t="s">
        <v>107</v>
      </c>
      <c r="B15" s="81">
        <f>SUM(C15:G15)</f>
        <v>5</v>
      </c>
      <c r="C15" s="94">
        <v>1</v>
      </c>
      <c r="D15" s="27">
        <v>1</v>
      </c>
      <c r="E15" s="27">
        <v>1</v>
      </c>
      <c r="F15" s="27">
        <v>1</v>
      </c>
      <c r="G15" s="27">
        <v>1</v>
      </c>
      <c r="H15" s="77">
        <v>-1</v>
      </c>
      <c r="I15" s="14"/>
      <c r="J15" s="119"/>
    </row>
    <row r="16" spans="1:10" s="44" customFormat="1">
      <c r="A16" s="4"/>
      <c r="B16" s="10"/>
      <c r="C16" s="38"/>
      <c r="D16" s="39"/>
      <c r="E16" s="39"/>
      <c r="F16" s="39"/>
      <c r="G16" s="39"/>
      <c r="H16" s="45"/>
    </row>
    <row r="17" spans="1:8" s="44" customFormat="1">
      <c r="A17" s="4"/>
      <c r="B17" s="10"/>
      <c r="C17" s="38"/>
      <c r="D17" s="39"/>
      <c r="E17" s="39"/>
      <c r="F17" s="39"/>
      <c r="G17" s="39"/>
      <c r="H17" s="45"/>
    </row>
    <row r="18" spans="1:8" s="44" customFormat="1">
      <c r="A18" s="4"/>
      <c r="B18" s="10"/>
      <c r="C18" s="38"/>
      <c r="D18" s="39"/>
      <c r="E18" s="39"/>
      <c r="F18" s="39"/>
      <c r="G18" s="39"/>
      <c r="H18" s="45"/>
    </row>
    <row r="19" spans="1:8" s="44" customFormat="1">
      <c r="A19" s="4"/>
      <c r="B19" s="10"/>
      <c r="C19" s="38"/>
      <c r="D19" s="39"/>
      <c r="E19" s="39"/>
      <c r="F19" s="39"/>
      <c r="G19" s="39"/>
      <c r="H19" s="45"/>
    </row>
    <row r="20" spans="1:8" s="44" customFormat="1">
      <c r="A20" s="4"/>
      <c r="B20" s="10"/>
      <c r="C20" s="38"/>
      <c r="D20" s="39"/>
      <c r="E20" s="39"/>
      <c r="F20" s="39"/>
      <c r="G20" s="39"/>
      <c r="H20" s="45"/>
    </row>
    <row r="21" spans="1:8" s="44" customFormat="1">
      <c r="A21" s="4"/>
      <c r="B21" s="10"/>
      <c r="C21" s="38"/>
      <c r="D21" s="39"/>
      <c r="E21" s="39"/>
      <c r="F21" s="39"/>
      <c r="G21" s="39"/>
      <c r="H21" s="45"/>
    </row>
    <row r="22" spans="1:8" s="44" customFormat="1">
      <c r="A22" s="4"/>
      <c r="B22" s="10"/>
      <c r="C22" s="38"/>
      <c r="D22" s="39"/>
      <c r="E22" s="39"/>
      <c r="F22" s="39"/>
      <c r="G22" s="39"/>
      <c r="H22" s="45"/>
    </row>
    <row r="23" spans="1:8" s="44" customFormat="1">
      <c r="A23" s="4"/>
      <c r="B23" s="10"/>
      <c r="C23" s="38"/>
      <c r="D23" s="39"/>
      <c r="E23" s="39"/>
      <c r="F23" s="39"/>
      <c r="G23" s="39"/>
      <c r="H23" s="45"/>
    </row>
    <row r="24" spans="1:8" s="44" customFormat="1">
      <c r="A24" s="4"/>
      <c r="B24" s="10"/>
      <c r="C24" s="38"/>
      <c r="D24" s="39"/>
      <c r="E24" s="39"/>
      <c r="F24" s="39"/>
      <c r="G24" s="39"/>
      <c r="H24" s="45"/>
    </row>
    <row r="25" spans="1:8" s="44" customFormat="1">
      <c r="A25" s="4"/>
      <c r="B25" s="10"/>
      <c r="C25" s="38"/>
      <c r="D25" s="39"/>
      <c r="E25" s="39"/>
      <c r="F25" s="39"/>
      <c r="G25" s="39"/>
      <c r="H25" s="45"/>
    </row>
    <row r="26" spans="1:8" s="44" customFormat="1">
      <c r="A26" s="4"/>
      <c r="B26" s="10"/>
      <c r="C26" s="38"/>
      <c r="D26" s="39"/>
      <c r="E26" s="39"/>
      <c r="F26" s="39"/>
      <c r="G26" s="39"/>
      <c r="H26" s="45"/>
    </row>
    <row r="27" spans="1:8" s="44" customFormat="1">
      <c r="A27" s="4"/>
      <c r="B27" s="10"/>
      <c r="C27" s="38"/>
      <c r="D27" s="39"/>
      <c r="E27" s="39"/>
      <c r="F27" s="39"/>
      <c r="G27" s="39"/>
      <c r="H27" s="45"/>
    </row>
    <row r="28" spans="1:8" s="44" customFormat="1">
      <c r="A28" s="4"/>
      <c r="B28" s="10"/>
      <c r="C28" s="38"/>
      <c r="D28" s="39"/>
      <c r="E28" s="39"/>
      <c r="F28" s="39"/>
      <c r="G28" s="39"/>
      <c r="H28" s="45"/>
    </row>
    <row r="29" spans="1:8" s="44" customFormat="1">
      <c r="A29" s="4"/>
      <c r="B29" s="10"/>
      <c r="C29" s="38"/>
      <c r="D29" s="39"/>
      <c r="E29" s="39"/>
      <c r="F29" s="39"/>
      <c r="G29" s="39"/>
      <c r="H29" s="45"/>
    </row>
    <row r="30" spans="1:8" s="44" customFormat="1">
      <c r="A30" s="4"/>
      <c r="B30" s="10"/>
      <c r="C30" s="38"/>
      <c r="D30" s="39"/>
      <c r="E30" s="39"/>
      <c r="F30" s="39"/>
      <c r="G30" s="39"/>
      <c r="H30" s="45"/>
    </row>
    <row r="31" spans="1:8" s="44" customFormat="1">
      <c r="A31" s="4"/>
      <c r="B31" s="10"/>
      <c r="C31" s="38"/>
      <c r="D31" s="39"/>
      <c r="E31" s="39"/>
      <c r="F31" s="39"/>
      <c r="G31" s="39"/>
      <c r="H31" s="45"/>
    </row>
    <row r="32" spans="1:8" s="44" customFormat="1">
      <c r="A32" s="4"/>
      <c r="B32" s="10"/>
      <c r="C32" s="38"/>
      <c r="D32" s="39"/>
      <c r="E32" s="39"/>
      <c r="F32" s="39"/>
      <c r="G32" s="39"/>
      <c r="H32" s="45"/>
    </row>
    <row r="33" spans="1:8" s="44" customFormat="1">
      <c r="A33" s="4"/>
      <c r="B33" s="10"/>
      <c r="C33" s="38"/>
      <c r="D33" s="39"/>
      <c r="E33" s="39"/>
      <c r="F33" s="39"/>
      <c r="G33" s="39"/>
      <c r="H33" s="45"/>
    </row>
    <row r="34" spans="1:8" s="44" customFormat="1">
      <c r="A34" s="4"/>
      <c r="B34" s="10"/>
      <c r="C34" s="38"/>
      <c r="D34" s="39"/>
      <c r="E34" s="39"/>
      <c r="F34" s="39"/>
      <c r="G34" s="39"/>
      <c r="H34" s="45"/>
    </row>
    <row r="35" spans="1:8" s="44" customFormat="1">
      <c r="A35" s="4"/>
      <c r="B35" s="10"/>
      <c r="C35" s="38"/>
      <c r="D35" s="39"/>
      <c r="E35" s="39"/>
      <c r="F35" s="39"/>
      <c r="G35" s="39"/>
      <c r="H35" s="45"/>
    </row>
    <row r="36" spans="1:8" s="44" customFormat="1">
      <c r="A36" s="4"/>
      <c r="B36" s="10"/>
      <c r="C36" s="38"/>
      <c r="D36" s="39"/>
      <c r="E36" s="39"/>
      <c r="F36" s="39"/>
      <c r="G36" s="39"/>
      <c r="H36" s="45"/>
    </row>
    <row r="37" spans="1:8" s="44" customFormat="1">
      <c r="A37" s="4"/>
      <c r="B37" s="10"/>
      <c r="C37" s="38"/>
      <c r="D37" s="39"/>
      <c r="E37" s="39"/>
      <c r="F37" s="39"/>
      <c r="G37" s="39"/>
      <c r="H37" s="45"/>
    </row>
    <row r="38" spans="1:8" s="44" customFormat="1">
      <c r="A38" s="4"/>
      <c r="B38" s="10"/>
      <c r="C38" s="38"/>
      <c r="D38" s="39"/>
      <c r="E38" s="39"/>
      <c r="F38" s="39"/>
      <c r="G38" s="39"/>
      <c r="H38" s="45"/>
    </row>
    <row r="39" spans="1:8" s="44" customFormat="1">
      <c r="A39" s="4"/>
      <c r="B39" s="10"/>
      <c r="C39" s="38"/>
      <c r="D39" s="39"/>
      <c r="E39" s="39"/>
      <c r="F39" s="39"/>
      <c r="G39" s="39"/>
      <c r="H39" s="45"/>
    </row>
    <row r="40" spans="1:8" s="44" customFormat="1">
      <c r="A40" s="4"/>
      <c r="B40" s="10"/>
      <c r="C40" s="38"/>
      <c r="D40" s="39"/>
      <c r="E40" s="39"/>
      <c r="F40" s="39"/>
      <c r="G40" s="39"/>
      <c r="H40" s="45"/>
    </row>
    <row r="41" spans="1:8" s="44" customFormat="1">
      <c r="A41" s="4"/>
      <c r="B41" s="10"/>
      <c r="C41" s="38"/>
      <c r="D41" s="39"/>
      <c r="E41" s="39"/>
      <c r="F41" s="39"/>
      <c r="G41" s="39"/>
      <c r="H41" s="45"/>
    </row>
    <row r="42" spans="1:8" s="44" customFormat="1">
      <c r="A42" s="4"/>
      <c r="B42" s="10"/>
      <c r="C42" s="38"/>
      <c r="D42" s="39"/>
      <c r="E42" s="39"/>
      <c r="F42" s="39"/>
      <c r="G42" s="39"/>
      <c r="H42" s="45"/>
    </row>
    <row r="43" spans="1:8" s="44" customFormat="1">
      <c r="A43" s="4"/>
      <c r="B43" s="10"/>
      <c r="C43" s="38"/>
      <c r="D43" s="39"/>
      <c r="E43" s="39"/>
      <c r="F43" s="39"/>
      <c r="G43" s="39"/>
      <c r="H43" s="45"/>
    </row>
    <row r="44" spans="1:8" s="44" customFormat="1">
      <c r="A44" s="4"/>
      <c r="B44" s="10"/>
      <c r="C44" s="38"/>
      <c r="D44" s="39"/>
      <c r="E44" s="39"/>
      <c r="F44" s="39"/>
      <c r="G44" s="39"/>
      <c r="H44" s="45"/>
    </row>
    <row r="45" spans="1:8" s="44" customFormat="1">
      <c r="A45" s="4"/>
      <c r="B45" s="10"/>
      <c r="C45" s="38"/>
      <c r="D45" s="39"/>
      <c r="E45" s="39"/>
      <c r="F45" s="39"/>
      <c r="G45" s="39"/>
      <c r="H45" s="45"/>
    </row>
    <row r="46" spans="1:8" s="44" customFormat="1">
      <c r="A46" s="4"/>
      <c r="B46" s="10"/>
      <c r="C46" s="38"/>
      <c r="D46" s="39"/>
      <c r="E46" s="39"/>
      <c r="F46" s="39"/>
      <c r="G46" s="39"/>
      <c r="H46" s="45"/>
    </row>
    <row r="47" spans="1:8" s="44" customFormat="1">
      <c r="A47" s="4"/>
      <c r="B47" s="10"/>
      <c r="C47" s="38"/>
      <c r="D47" s="39"/>
      <c r="E47" s="39"/>
      <c r="F47" s="39"/>
      <c r="G47" s="39"/>
      <c r="H47" s="45"/>
    </row>
    <row r="48" spans="1:8" s="44" customFormat="1">
      <c r="A48" s="4"/>
      <c r="B48" s="10"/>
      <c r="C48" s="38"/>
      <c r="D48" s="39"/>
      <c r="E48" s="39"/>
      <c r="F48" s="39"/>
      <c r="G48" s="39"/>
      <c r="H48" s="45"/>
    </row>
    <row r="49" spans="1:8" s="44" customFormat="1">
      <c r="A49" s="4"/>
      <c r="B49" s="10"/>
      <c r="C49" s="38"/>
      <c r="D49" s="39"/>
      <c r="E49" s="39"/>
      <c r="F49" s="39"/>
      <c r="G49" s="39"/>
      <c r="H49" s="45"/>
    </row>
    <row r="50" spans="1:8" s="44" customFormat="1">
      <c r="A50" s="4"/>
      <c r="B50" s="10"/>
      <c r="C50" s="38"/>
      <c r="D50" s="39"/>
      <c r="E50" s="39"/>
      <c r="F50" s="39"/>
      <c r="G50" s="39"/>
      <c r="H50" s="45"/>
    </row>
    <row r="51" spans="1:8" s="44" customFormat="1">
      <c r="A51" s="4"/>
      <c r="B51" s="10"/>
      <c r="C51" s="38"/>
      <c r="D51" s="39"/>
      <c r="E51" s="39"/>
      <c r="F51" s="39"/>
      <c r="G51" s="39"/>
      <c r="H51" s="45"/>
    </row>
    <row r="52" spans="1:8" s="44" customFormat="1">
      <c r="A52" s="4"/>
      <c r="B52" s="10"/>
      <c r="C52" s="38"/>
      <c r="D52" s="39"/>
      <c r="E52" s="39"/>
      <c r="F52" s="39"/>
      <c r="G52" s="39"/>
      <c r="H52" s="45"/>
    </row>
    <row r="53" spans="1:8" s="44" customFormat="1">
      <c r="A53" s="4"/>
      <c r="B53" s="10"/>
      <c r="C53" s="38"/>
      <c r="D53" s="39"/>
      <c r="E53" s="39"/>
      <c r="F53" s="39"/>
      <c r="G53" s="39"/>
      <c r="H53" s="45"/>
    </row>
    <row r="54" spans="1:8" s="44" customFormat="1">
      <c r="A54" s="4"/>
      <c r="B54" s="10"/>
      <c r="C54" s="38"/>
      <c r="D54" s="39"/>
      <c r="E54" s="39"/>
      <c r="F54" s="39"/>
      <c r="G54" s="39"/>
      <c r="H54" s="45"/>
    </row>
    <row r="55" spans="1:8" s="44" customFormat="1">
      <c r="A55" s="4"/>
      <c r="B55" s="10"/>
      <c r="C55" s="38"/>
      <c r="D55" s="39"/>
      <c r="E55" s="39"/>
      <c r="F55" s="39"/>
      <c r="G55" s="39"/>
      <c r="H55" s="45"/>
    </row>
    <row r="56" spans="1:8" s="44" customFormat="1">
      <c r="A56" s="4"/>
      <c r="B56" s="10"/>
      <c r="C56" s="38"/>
      <c r="D56" s="39"/>
      <c r="E56" s="39"/>
      <c r="F56" s="39"/>
      <c r="G56" s="39"/>
      <c r="H56" s="45"/>
    </row>
    <row r="57" spans="1:8" s="44" customFormat="1">
      <c r="A57" s="4"/>
      <c r="B57" s="10"/>
      <c r="C57" s="38"/>
      <c r="D57" s="39"/>
      <c r="E57" s="39"/>
      <c r="F57" s="39"/>
      <c r="G57" s="39"/>
      <c r="H57" s="45"/>
    </row>
    <row r="58" spans="1:8" s="44" customFormat="1">
      <c r="A58" s="4"/>
      <c r="B58" s="10"/>
      <c r="C58" s="38"/>
      <c r="D58" s="39"/>
      <c r="E58" s="39"/>
      <c r="F58" s="39"/>
      <c r="G58" s="39"/>
      <c r="H58" s="45"/>
    </row>
    <row r="59" spans="1:8" s="44" customFormat="1">
      <c r="A59" s="4"/>
      <c r="B59" s="10"/>
      <c r="C59" s="38"/>
      <c r="D59" s="39"/>
      <c r="E59" s="39"/>
      <c r="F59" s="39"/>
      <c r="G59" s="39"/>
      <c r="H59" s="45"/>
    </row>
    <row r="60" spans="1:8" s="44" customFormat="1">
      <c r="A60" s="4"/>
      <c r="B60" s="10"/>
      <c r="C60" s="38"/>
      <c r="D60" s="39"/>
      <c r="E60" s="39"/>
      <c r="F60" s="39"/>
      <c r="G60" s="39"/>
      <c r="H60" s="45"/>
    </row>
    <row r="61" spans="1:8" s="44" customFormat="1">
      <c r="A61" s="4"/>
      <c r="B61" s="10"/>
      <c r="C61" s="38"/>
      <c r="D61" s="39"/>
      <c r="E61" s="39"/>
      <c r="F61" s="39"/>
      <c r="G61" s="39"/>
      <c r="H61" s="45"/>
    </row>
    <row r="62" spans="1:8" s="44" customFormat="1">
      <c r="A62" s="4"/>
      <c r="B62" s="10"/>
      <c r="C62" s="38"/>
      <c r="D62" s="39"/>
      <c r="E62" s="39"/>
      <c r="F62" s="39"/>
      <c r="G62" s="39"/>
      <c r="H62" s="45"/>
    </row>
    <row r="63" spans="1:8" s="44" customFormat="1">
      <c r="A63" s="4"/>
      <c r="B63" s="10"/>
      <c r="C63" s="38"/>
      <c r="D63" s="39"/>
      <c r="E63" s="39"/>
      <c r="F63" s="39"/>
      <c r="G63" s="39"/>
      <c r="H63" s="45"/>
    </row>
    <row r="64" spans="1:8" s="44" customFormat="1">
      <c r="A64" s="4"/>
      <c r="B64" s="10"/>
      <c r="C64" s="38"/>
      <c r="D64" s="39"/>
      <c r="E64" s="39"/>
      <c r="F64" s="39"/>
      <c r="G64" s="39"/>
      <c r="H64" s="45"/>
    </row>
    <row r="65" spans="1:8" s="44" customFormat="1">
      <c r="A65" s="4"/>
      <c r="B65" s="10"/>
      <c r="C65" s="38"/>
      <c r="D65" s="39"/>
      <c r="E65" s="39"/>
      <c r="F65" s="39"/>
      <c r="G65" s="39"/>
      <c r="H65" s="45"/>
    </row>
    <row r="66" spans="1:8" s="44" customFormat="1">
      <c r="A66" s="4"/>
      <c r="B66" s="10"/>
      <c r="C66" s="38"/>
      <c r="D66" s="39"/>
      <c r="E66" s="39"/>
      <c r="F66" s="39"/>
      <c r="G66" s="39"/>
      <c r="H66" s="45"/>
    </row>
    <row r="67" spans="1:8" s="44" customFormat="1">
      <c r="A67" s="4"/>
      <c r="B67" s="10"/>
      <c r="C67" s="38"/>
      <c r="D67" s="39"/>
      <c r="E67" s="39"/>
      <c r="F67" s="39"/>
      <c r="G67" s="39"/>
      <c r="H67" s="45"/>
    </row>
    <row r="68" spans="1:8" s="44" customFormat="1">
      <c r="A68" s="4"/>
      <c r="B68" s="10"/>
      <c r="C68" s="38"/>
      <c r="D68" s="39"/>
      <c r="E68" s="39"/>
      <c r="F68" s="39"/>
      <c r="G68" s="39"/>
      <c r="H68" s="45"/>
    </row>
    <row r="69" spans="1:8" s="44" customFormat="1">
      <c r="A69" s="4"/>
      <c r="B69" s="10"/>
      <c r="C69" s="38"/>
      <c r="D69" s="39"/>
      <c r="E69" s="39"/>
      <c r="F69" s="39"/>
      <c r="G69" s="39"/>
      <c r="H69" s="45"/>
    </row>
    <row r="70" spans="1:8" s="44" customFormat="1">
      <c r="A70" s="4"/>
      <c r="B70" s="10"/>
      <c r="C70" s="38"/>
      <c r="D70" s="39"/>
      <c r="E70" s="39"/>
      <c r="F70" s="39"/>
      <c r="G70" s="39"/>
      <c r="H70" s="45"/>
    </row>
    <row r="71" spans="1:8" s="44" customFormat="1">
      <c r="A71" s="4"/>
      <c r="B71" s="10"/>
      <c r="C71" s="38"/>
      <c r="D71" s="39"/>
      <c r="E71" s="39"/>
      <c r="F71" s="39"/>
      <c r="G71" s="39"/>
      <c r="H71" s="45"/>
    </row>
    <row r="72" spans="1:8" s="44" customFormat="1">
      <c r="A72" s="4"/>
      <c r="B72" s="10"/>
      <c r="C72" s="38"/>
      <c r="D72" s="39"/>
      <c r="E72" s="39"/>
      <c r="F72" s="39"/>
      <c r="G72" s="39"/>
      <c r="H72" s="45"/>
    </row>
    <row r="73" spans="1:8" s="44" customFormat="1">
      <c r="A73" s="4"/>
      <c r="B73" s="10"/>
      <c r="C73" s="38"/>
      <c r="D73" s="39"/>
      <c r="E73" s="39"/>
      <c r="F73" s="39"/>
      <c r="G73" s="39"/>
      <c r="H73" s="45"/>
    </row>
    <row r="74" spans="1:8" s="44" customFormat="1">
      <c r="A74" s="4"/>
      <c r="B74" s="10"/>
      <c r="C74" s="38"/>
      <c r="D74" s="39"/>
      <c r="E74" s="39"/>
      <c r="F74" s="39"/>
      <c r="G74" s="39"/>
      <c r="H74" s="45"/>
    </row>
    <row r="75" spans="1:8" s="44" customFormat="1">
      <c r="A75" s="4"/>
      <c r="B75" s="10"/>
      <c r="C75" s="38"/>
      <c r="D75" s="39"/>
      <c r="E75" s="39"/>
      <c r="F75" s="39"/>
      <c r="G75" s="39"/>
      <c r="H75" s="45"/>
    </row>
    <row r="76" spans="1:8" s="44" customFormat="1">
      <c r="A76" s="4"/>
      <c r="B76" s="10"/>
      <c r="C76" s="38"/>
      <c r="D76" s="39"/>
      <c r="E76" s="39"/>
      <c r="F76" s="39"/>
      <c r="G76" s="39"/>
      <c r="H76" s="45"/>
    </row>
    <row r="77" spans="1:8" s="44" customFormat="1">
      <c r="A77" s="4"/>
      <c r="B77" s="10"/>
      <c r="C77" s="38"/>
      <c r="D77" s="39"/>
      <c r="E77" s="39"/>
      <c r="F77" s="39"/>
      <c r="G77" s="39"/>
      <c r="H77" s="45"/>
    </row>
    <row r="78" spans="1:8" s="44" customFormat="1">
      <c r="A78" s="4"/>
      <c r="B78" s="10"/>
      <c r="C78" s="38"/>
      <c r="D78" s="39"/>
      <c r="E78" s="39"/>
      <c r="F78" s="39"/>
      <c r="G78" s="39"/>
      <c r="H78" s="45"/>
    </row>
    <row r="79" spans="1:8" s="44" customFormat="1">
      <c r="A79" s="4"/>
      <c r="B79" s="10"/>
      <c r="C79" s="38"/>
      <c r="D79" s="39"/>
      <c r="E79" s="39"/>
      <c r="F79" s="39"/>
      <c r="G79" s="39"/>
      <c r="H79" s="45"/>
    </row>
    <row r="80" spans="1:8" s="44" customFormat="1">
      <c r="A80" s="4"/>
      <c r="B80" s="10"/>
      <c r="C80" s="38"/>
      <c r="D80" s="39"/>
      <c r="E80" s="39"/>
      <c r="F80" s="39"/>
      <c r="G80" s="39"/>
      <c r="H80" s="45"/>
    </row>
    <row r="81" spans="1:8" s="44" customFormat="1">
      <c r="A81" s="4"/>
      <c r="B81" s="10"/>
      <c r="C81" s="38"/>
      <c r="D81" s="39"/>
      <c r="E81" s="39"/>
      <c r="F81" s="39"/>
      <c r="G81" s="39"/>
      <c r="H81" s="45"/>
    </row>
    <row r="82" spans="1:8" s="44" customFormat="1">
      <c r="A82" s="4"/>
      <c r="B82" s="10"/>
      <c r="C82" s="38"/>
      <c r="D82" s="39"/>
      <c r="E82" s="39"/>
      <c r="F82" s="39"/>
      <c r="G82" s="39"/>
      <c r="H82" s="45"/>
    </row>
    <row r="83" spans="1:8" s="44" customFormat="1">
      <c r="A83" s="4"/>
      <c r="B83" s="10"/>
      <c r="C83" s="38"/>
      <c r="D83" s="39"/>
      <c r="E83" s="39"/>
      <c r="F83" s="39"/>
      <c r="G83" s="39"/>
      <c r="H83" s="45"/>
    </row>
    <row r="84" spans="1:8" s="44" customFormat="1">
      <c r="A84" s="4"/>
      <c r="B84" s="10"/>
      <c r="C84" s="38"/>
      <c r="D84" s="39"/>
      <c r="E84" s="39"/>
      <c r="F84" s="39"/>
      <c r="G84" s="39"/>
      <c r="H84" s="45"/>
    </row>
    <row r="85" spans="1:8" s="44" customFormat="1">
      <c r="A85" s="4"/>
      <c r="B85" s="10"/>
      <c r="C85" s="38"/>
      <c r="D85" s="39"/>
      <c r="E85" s="39"/>
      <c r="F85" s="39"/>
      <c r="G85" s="39"/>
      <c r="H85" s="45"/>
    </row>
    <row r="86" spans="1:8" s="44" customFormat="1">
      <c r="A86" s="4"/>
      <c r="B86" s="10"/>
      <c r="C86" s="38"/>
      <c r="D86" s="39"/>
      <c r="E86" s="39"/>
      <c r="F86" s="39"/>
      <c r="G86" s="39"/>
      <c r="H86" s="45"/>
    </row>
    <row r="87" spans="1:8" s="44" customFormat="1">
      <c r="A87" s="4"/>
      <c r="B87" s="10"/>
      <c r="C87" s="38"/>
      <c r="D87" s="39"/>
      <c r="E87" s="39"/>
      <c r="F87" s="39"/>
      <c r="G87" s="39"/>
      <c r="H87" s="45"/>
    </row>
    <row r="88" spans="1:8" s="44" customFormat="1">
      <c r="A88" s="4"/>
      <c r="B88" s="10"/>
      <c r="C88" s="38"/>
      <c r="D88" s="39"/>
      <c r="E88" s="39"/>
      <c r="F88" s="39"/>
      <c r="G88" s="39"/>
      <c r="H88" s="45"/>
    </row>
    <row r="89" spans="1:8" s="44" customFormat="1">
      <c r="A89" s="4"/>
      <c r="B89" s="10"/>
      <c r="C89" s="38"/>
      <c r="D89" s="39"/>
      <c r="E89" s="39"/>
      <c r="F89" s="39"/>
      <c r="G89" s="39"/>
      <c r="H89" s="45"/>
    </row>
    <row r="90" spans="1:8" s="44" customFormat="1">
      <c r="A90" s="4"/>
      <c r="B90" s="10"/>
      <c r="C90" s="38"/>
      <c r="D90" s="39"/>
      <c r="E90" s="39"/>
      <c r="F90" s="39"/>
      <c r="G90" s="39"/>
      <c r="H90" s="45"/>
    </row>
    <row r="91" spans="1:8" s="44" customFormat="1">
      <c r="A91" s="4"/>
      <c r="B91" s="10"/>
      <c r="C91" s="38"/>
      <c r="D91" s="39"/>
      <c r="E91" s="39"/>
      <c r="F91" s="39"/>
      <c r="G91" s="39"/>
      <c r="H91" s="45"/>
    </row>
    <row r="92" spans="1:8" s="44" customFormat="1">
      <c r="A92" s="4"/>
      <c r="B92" s="10"/>
      <c r="C92" s="38"/>
      <c r="D92" s="39"/>
      <c r="E92" s="39"/>
      <c r="F92" s="39"/>
      <c r="G92" s="39"/>
      <c r="H92" s="45"/>
    </row>
    <row r="93" spans="1:8" s="44" customFormat="1">
      <c r="A93" s="4"/>
      <c r="B93" s="10"/>
      <c r="C93" s="38"/>
      <c r="D93" s="39"/>
      <c r="E93" s="39"/>
      <c r="F93" s="39"/>
      <c r="G93" s="39"/>
      <c r="H93" s="45"/>
    </row>
    <row r="94" spans="1:8" s="44" customFormat="1">
      <c r="A94" s="4"/>
      <c r="B94" s="10"/>
      <c r="C94" s="38"/>
      <c r="D94" s="39"/>
      <c r="E94" s="39"/>
      <c r="F94" s="39"/>
      <c r="G94" s="39"/>
      <c r="H94" s="45"/>
    </row>
    <row r="95" spans="1:8" s="44" customFormat="1">
      <c r="A95" s="4"/>
      <c r="B95" s="10"/>
      <c r="C95" s="38"/>
      <c r="D95" s="39"/>
      <c r="E95" s="39"/>
      <c r="F95" s="39"/>
      <c r="G95" s="39"/>
      <c r="H95" s="45"/>
    </row>
    <row r="96" spans="1:8" s="44" customFormat="1">
      <c r="A96" s="4"/>
      <c r="B96" s="10"/>
      <c r="C96" s="38"/>
      <c r="D96" s="39"/>
      <c r="E96" s="39"/>
      <c r="F96" s="39"/>
      <c r="G96" s="39"/>
      <c r="H96" s="45"/>
    </row>
    <row r="97" spans="1:8" s="44" customFormat="1">
      <c r="A97" s="4"/>
      <c r="B97" s="10"/>
      <c r="C97" s="38"/>
      <c r="D97" s="39"/>
      <c r="E97" s="39"/>
      <c r="F97" s="39"/>
      <c r="G97" s="39"/>
      <c r="H97" s="45"/>
    </row>
    <row r="98" spans="1:8" s="44" customFormat="1">
      <c r="A98" s="4"/>
      <c r="B98" s="10"/>
      <c r="C98" s="38"/>
      <c r="D98" s="39"/>
      <c r="E98" s="39"/>
      <c r="F98" s="39"/>
      <c r="G98" s="39"/>
      <c r="H98" s="45"/>
    </row>
    <row r="99" spans="1:8" s="44" customFormat="1">
      <c r="A99" s="4"/>
      <c r="B99" s="10"/>
      <c r="C99" s="38"/>
      <c r="D99" s="39"/>
      <c r="E99" s="39"/>
      <c r="F99" s="39"/>
      <c r="G99" s="39"/>
      <c r="H99" s="45"/>
    </row>
    <row r="100" spans="1:8" s="44" customFormat="1">
      <c r="A100" s="4"/>
      <c r="B100" s="10"/>
      <c r="C100" s="38"/>
      <c r="D100" s="39"/>
      <c r="E100" s="39"/>
      <c r="F100" s="39"/>
      <c r="G100" s="39"/>
      <c r="H100" s="45"/>
    </row>
    <row r="101" spans="1:8" s="44" customFormat="1">
      <c r="A101" s="4"/>
      <c r="B101" s="10"/>
      <c r="C101" s="38"/>
      <c r="D101" s="39"/>
      <c r="E101" s="39"/>
      <c r="F101" s="39"/>
      <c r="G101" s="39"/>
      <c r="H101" s="45"/>
    </row>
    <row r="102" spans="1:8" s="44" customFormat="1">
      <c r="A102" s="4"/>
      <c r="B102" s="10"/>
      <c r="C102" s="38"/>
      <c r="D102" s="39"/>
      <c r="E102" s="39"/>
      <c r="F102" s="39"/>
      <c r="G102" s="39"/>
      <c r="H102" s="45"/>
    </row>
    <row r="103" spans="1:8" s="44" customFormat="1">
      <c r="A103" s="4"/>
      <c r="B103" s="10"/>
      <c r="C103" s="38"/>
      <c r="D103" s="39"/>
      <c r="E103" s="39"/>
      <c r="F103" s="39"/>
      <c r="G103" s="39"/>
      <c r="H103" s="45"/>
    </row>
    <row r="104" spans="1:8" s="44" customFormat="1">
      <c r="A104" s="4"/>
      <c r="B104" s="10"/>
      <c r="C104" s="38"/>
      <c r="D104" s="39"/>
      <c r="E104" s="39"/>
      <c r="F104" s="39"/>
      <c r="G104" s="39"/>
      <c r="H104" s="45"/>
    </row>
    <row r="105" spans="1:8" s="44" customFormat="1">
      <c r="A105" s="4"/>
      <c r="B105" s="10"/>
      <c r="C105" s="38"/>
      <c r="D105" s="39"/>
      <c r="E105" s="39"/>
      <c r="F105" s="39"/>
      <c r="G105" s="39"/>
      <c r="H105" s="45"/>
    </row>
    <row r="106" spans="1:8" s="44" customFormat="1">
      <c r="A106" s="4"/>
      <c r="B106" s="10"/>
      <c r="C106" s="38"/>
      <c r="D106" s="39"/>
      <c r="E106" s="39"/>
      <c r="F106" s="39"/>
      <c r="G106" s="39"/>
      <c r="H106" s="45"/>
    </row>
    <row r="107" spans="1:8" s="44" customFormat="1">
      <c r="A107" s="4"/>
      <c r="B107" s="10"/>
      <c r="C107" s="38"/>
      <c r="D107" s="39"/>
      <c r="E107" s="39"/>
      <c r="F107" s="39"/>
      <c r="G107" s="39"/>
      <c r="H107" s="45"/>
    </row>
    <row r="108" spans="1:8" s="44" customFormat="1">
      <c r="A108" s="4"/>
      <c r="B108" s="10"/>
      <c r="C108" s="38"/>
      <c r="D108" s="39"/>
      <c r="E108" s="39"/>
      <c r="F108" s="39"/>
      <c r="G108" s="39"/>
      <c r="H108" s="45"/>
    </row>
    <row r="109" spans="1:8" s="44" customFormat="1">
      <c r="A109" s="4"/>
      <c r="B109" s="10"/>
      <c r="C109" s="38"/>
      <c r="D109" s="39"/>
      <c r="E109" s="39"/>
      <c r="F109" s="39"/>
      <c r="G109" s="39"/>
      <c r="H109" s="45"/>
    </row>
    <row r="110" spans="1:8" s="44" customFormat="1">
      <c r="A110" s="4"/>
      <c r="B110" s="10"/>
      <c r="C110" s="38"/>
      <c r="D110" s="39"/>
      <c r="E110" s="39"/>
      <c r="F110" s="39"/>
      <c r="G110" s="39"/>
      <c r="H110" s="45"/>
    </row>
    <row r="111" spans="1:8" s="44" customFormat="1">
      <c r="A111" s="4"/>
      <c r="B111" s="10"/>
      <c r="C111" s="38"/>
      <c r="D111" s="39"/>
      <c r="E111" s="39"/>
      <c r="F111" s="39"/>
      <c r="G111" s="39"/>
      <c r="H111" s="45"/>
    </row>
    <row r="112" spans="1:8" s="44" customFormat="1">
      <c r="A112" s="4"/>
      <c r="B112" s="10"/>
      <c r="C112" s="38"/>
      <c r="D112" s="39"/>
      <c r="E112" s="39"/>
      <c r="F112" s="39"/>
      <c r="G112" s="39"/>
      <c r="H112" s="45"/>
    </row>
    <row r="113" spans="1:8" s="44" customFormat="1">
      <c r="A113" s="4"/>
      <c r="B113" s="10"/>
      <c r="C113" s="38"/>
      <c r="D113" s="39"/>
      <c r="E113" s="39"/>
      <c r="F113" s="39"/>
      <c r="G113" s="39"/>
      <c r="H113" s="45"/>
    </row>
    <row r="114" spans="1:8" s="44" customFormat="1">
      <c r="A114" s="4"/>
      <c r="B114" s="10"/>
      <c r="C114" s="38"/>
      <c r="D114" s="39"/>
      <c r="E114" s="39"/>
      <c r="F114" s="39"/>
      <c r="G114" s="39"/>
      <c r="H114" s="45"/>
    </row>
    <row r="115" spans="1:8" s="44" customFormat="1">
      <c r="A115" s="4"/>
      <c r="B115" s="10"/>
      <c r="C115" s="38"/>
      <c r="D115" s="39"/>
      <c r="E115" s="39"/>
      <c r="F115" s="39"/>
      <c r="G115" s="39"/>
      <c r="H115" s="45"/>
    </row>
    <row r="116" spans="1:8" s="44" customFormat="1">
      <c r="A116" s="4"/>
      <c r="B116" s="10"/>
      <c r="C116" s="38"/>
      <c r="D116" s="39"/>
      <c r="E116" s="39"/>
      <c r="F116" s="39"/>
      <c r="G116" s="39"/>
      <c r="H116" s="45"/>
    </row>
    <row r="117" spans="1:8" s="44" customFormat="1">
      <c r="A117" s="4"/>
      <c r="B117" s="10"/>
      <c r="C117" s="38"/>
      <c r="D117" s="39"/>
      <c r="E117" s="39"/>
      <c r="F117" s="39"/>
      <c r="G117" s="39"/>
      <c r="H117" s="45"/>
    </row>
    <row r="118" spans="1:8" s="44" customFormat="1">
      <c r="A118" s="4"/>
      <c r="B118" s="10"/>
      <c r="C118" s="38"/>
      <c r="D118" s="39"/>
      <c r="E118" s="39"/>
      <c r="F118" s="39"/>
      <c r="G118" s="39"/>
      <c r="H118" s="45"/>
    </row>
    <row r="119" spans="1:8" s="44" customFormat="1">
      <c r="A119" s="4"/>
      <c r="B119" s="10"/>
      <c r="C119" s="38"/>
      <c r="D119" s="39"/>
      <c r="E119" s="39"/>
      <c r="F119" s="39"/>
      <c r="G119" s="39"/>
      <c r="H119" s="45"/>
    </row>
    <row r="120" spans="1:8" s="44" customFormat="1">
      <c r="A120" s="4"/>
      <c r="B120" s="10"/>
      <c r="C120" s="38"/>
      <c r="D120" s="39"/>
      <c r="E120" s="39"/>
      <c r="F120" s="39"/>
      <c r="G120" s="39"/>
      <c r="H120" s="45"/>
    </row>
    <row r="121" spans="1:8" s="44" customFormat="1">
      <c r="A121" s="4"/>
      <c r="B121" s="10"/>
      <c r="C121" s="38"/>
      <c r="D121" s="39"/>
      <c r="E121" s="39"/>
      <c r="F121" s="39"/>
      <c r="G121" s="39"/>
      <c r="H121" s="45"/>
    </row>
    <row r="122" spans="1:8" s="44" customFormat="1">
      <c r="A122" s="4"/>
      <c r="B122" s="10"/>
      <c r="C122" s="38"/>
      <c r="D122" s="39"/>
      <c r="E122" s="39"/>
      <c r="F122" s="39"/>
      <c r="G122" s="39"/>
      <c r="H122" s="45"/>
    </row>
    <row r="123" spans="1:8" s="44" customFormat="1">
      <c r="A123" s="4"/>
      <c r="B123" s="10"/>
      <c r="C123" s="38"/>
      <c r="D123" s="39"/>
      <c r="E123" s="39"/>
      <c r="F123" s="39"/>
      <c r="G123" s="39"/>
      <c r="H123" s="45"/>
    </row>
    <row r="124" spans="1:8" s="44" customFormat="1">
      <c r="A124" s="4"/>
      <c r="B124" s="10"/>
      <c r="C124" s="38"/>
      <c r="D124" s="39"/>
      <c r="E124" s="39"/>
      <c r="F124" s="39"/>
      <c r="G124" s="39"/>
      <c r="H124" s="45"/>
    </row>
    <row r="125" spans="1:8" s="44" customFormat="1">
      <c r="A125" s="4"/>
      <c r="B125" s="10"/>
      <c r="C125" s="38"/>
      <c r="D125" s="39"/>
      <c r="E125" s="39"/>
      <c r="F125" s="39"/>
      <c r="G125" s="39"/>
      <c r="H125" s="45"/>
    </row>
    <row r="126" spans="1:8" s="44" customFormat="1">
      <c r="A126" s="4"/>
      <c r="B126" s="10"/>
      <c r="C126" s="38"/>
      <c r="D126" s="39"/>
      <c r="E126" s="39"/>
      <c r="F126" s="39"/>
      <c r="G126" s="39"/>
      <c r="H126" s="45"/>
    </row>
    <row r="127" spans="1:8" s="44" customFormat="1">
      <c r="A127" s="4"/>
      <c r="B127" s="10"/>
      <c r="C127" s="38"/>
      <c r="D127" s="39"/>
      <c r="E127" s="39"/>
      <c r="F127" s="39"/>
      <c r="G127" s="39"/>
      <c r="H127" s="45"/>
    </row>
    <row r="128" spans="1:8" s="44" customFormat="1">
      <c r="A128" s="4"/>
      <c r="B128" s="10"/>
      <c r="C128" s="38"/>
      <c r="D128" s="39"/>
      <c r="E128" s="39"/>
      <c r="F128" s="39"/>
      <c r="G128" s="39"/>
      <c r="H128" s="45"/>
    </row>
    <row r="129" spans="1:8" s="44" customFormat="1">
      <c r="A129" s="4"/>
      <c r="B129" s="10"/>
      <c r="C129" s="38"/>
      <c r="D129" s="39"/>
      <c r="E129" s="39"/>
      <c r="F129" s="39"/>
      <c r="G129" s="39"/>
      <c r="H129" s="45"/>
    </row>
    <row r="130" spans="1:8" s="44" customFormat="1">
      <c r="A130" s="4"/>
      <c r="B130" s="10"/>
      <c r="C130" s="38"/>
      <c r="D130" s="39"/>
      <c r="E130" s="39"/>
      <c r="F130" s="39"/>
      <c r="G130" s="39"/>
      <c r="H130" s="45"/>
    </row>
    <row r="131" spans="1:8" s="44" customFormat="1">
      <c r="A131" s="4"/>
      <c r="B131" s="10"/>
      <c r="C131" s="38"/>
      <c r="D131" s="39"/>
      <c r="E131" s="39"/>
      <c r="F131" s="39"/>
      <c r="G131" s="39"/>
      <c r="H131" s="45"/>
    </row>
    <row r="132" spans="1:8" s="44" customFormat="1">
      <c r="A132" s="4"/>
      <c r="B132" s="10"/>
      <c r="C132" s="38"/>
      <c r="D132" s="39"/>
      <c r="E132" s="39"/>
      <c r="F132" s="39"/>
      <c r="G132" s="39"/>
      <c r="H132" s="45"/>
    </row>
    <row r="133" spans="1:8" s="44" customFormat="1">
      <c r="A133" s="4"/>
      <c r="B133" s="10"/>
      <c r="C133" s="38"/>
      <c r="D133" s="39"/>
      <c r="E133" s="39"/>
      <c r="F133" s="39"/>
      <c r="G133" s="39"/>
      <c r="H133" s="45"/>
    </row>
    <row r="134" spans="1:8" s="44" customFormat="1">
      <c r="A134" s="4"/>
      <c r="B134" s="10"/>
      <c r="C134" s="38"/>
      <c r="D134" s="39"/>
      <c r="E134" s="39"/>
      <c r="F134" s="39"/>
      <c r="G134" s="39"/>
      <c r="H134" s="45"/>
    </row>
    <row r="135" spans="1:8" s="44" customFormat="1">
      <c r="A135" s="4"/>
      <c r="B135" s="10"/>
      <c r="C135" s="38"/>
      <c r="D135" s="39"/>
      <c r="E135" s="39"/>
      <c r="F135" s="39"/>
      <c r="G135" s="39"/>
      <c r="H135" s="45"/>
    </row>
    <row r="136" spans="1:8" s="44" customFormat="1">
      <c r="A136" s="4"/>
      <c r="B136" s="10"/>
      <c r="C136" s="38"/>
      <c r="D136" s="39"/>
      <c r="E136" s="39"/>
      <c r="F136" s="39"/>
      <c r="G136" s="39"/>
      <c r="H136" s="45"/>
    </row>
    <row r="137" spans="1:8" s="44" customFormat="1">
      <c r="A137" s="4"/>
      <c r="B137" s="10"/>
      <c r="C137" s="38"/>
      <c r="D137" s="39"/>
      <c r="E137" s="39"/>
      <c r="F137" s="39"/>
      <c r="G137" s="39"/>
      <c r="H137" s="45"/>
    </row>
    <row r="138" spans="1:8" s="44" customFormat="1">
      <c r="A138" s="4"/>
      <c r="B138" s="10"/>
      <c r="C138" s="38"/>
      <c r="D138" s="39"/>
      <c r="E138" s="39"/>
      <c r="F138" s="39"/>
      <c r="G138" s="39"/>
      <c r="H138" s="45"/>
    </row>
    <row r="139" spans="1:8" s="44" customFormat="1">
      <c r="A139" s="4"/>
      <c r="B139" s="10"/>
      <c r="C139" s="38"/>
      <c r="D139" s="39"/>
      <c r="E139" s="39"/>
      <c r="F139" s="39"/>
      <c r="G139" s="39"/>
      <c r="H139" s="45"/>
    </row>
    <row r="140" spans="1:8" s="44" customFormat="1">
      <c r="A140" s="4"/>
      <c r="B140" s="10"/>
      <c r="C140" s="38"/>
      <c r="D140" s="39"/>
      <c r="E140" s="39"/>
      <c r="F140" s="39"/>
      <c r="G140" s="39"/>
      <c r="H140" s="45"/>
    </row>
    <row r="141" spans="1:8" s="44" customFormat="1">
      <c r="A141" s="4"/>
      <c r="B141" s="10"/>
      <c r="C141" s="38"/>
      <c r="D141" s="39"/>
      <c r="E141" s="39"/>
      <c r="F141" s="39"/>
      <c r="G141" s="39"/>
      <c r="H141" s="45"/>
    </row>
    <row r="142" spans="1:8" s="44" customFormat="1">
      <c r="A142" s="4"/>
      <c r="B142" s="10"/>
      <c r="C142" s="38"/>
      <c r="D142" s="39"/>
      <c r="E142" s="39"/>
      <c r="F142" s="39"/>
      <c r="G142" s="39"/>
      <c r="H142" s="45"/>
    </row>
    <row r="143" spans="1:8" s="44" customFormat="1">
      <c r="A143" s="4"/>
      <c r="B143" s="10"/>
      <c r="C143" s="38"/>
      <c r="D143" s="39"/>
      <c r="E143" s="39"/>
      <c r="F143" s="39"/>
      <c r="G143" s="39"/>
      <c r="H143" s="45"/>
    </row>
    <row r="144" spans="1:8" s="44" customFormat="1">
      <c r="A144" s="4"/>
      <c r="B144" s="10"/>
      <c r="C144" s="38"/>
      <c r="D144" s="39"/>
      <c r="E144" s="39"/>
      <c r="F144" s="39"/>
      <c r="G144" s="39"/>
      <c r="H144" s="45"/>
    </row>
    <row r="145" spans="1:8" s="44" customFormat="1">
      <c r="A145" s="4"/>
      <c r="B145" s="10"/>
      <c r="C145" s="38"/>
      <c r="D145" s="39"/>
      <c r="E145" s="39"/>
      <c r="F145" s="39"/>
      <c r="G145" s="39"/>
      <c r="H145" s="45"/>
    </row>
    <row r="146" spans="1:8" s="44" customFormat="1">
      <c r="A146" s="4"/>
      <c r="B146" s="10"/>
      <c r="C146" s="38"/>
      <c r="D146" s="39"/>
      <c r="E146" s="39"/>
      <c r="F146" s="39"/>
      <c r="G146" s="39"/>
      <c r="H146" s="45"/>
    </row>
    <row r="147" spans="1:8" s="44" customFormat="1">
      <c r="A147" s="4"/>
      <c r="B147" s="10"/>
      <c r="C147" s="38"/>
      <c r="D147" s="39"/>
      <c r="E147" s="39"/>
      <c r="F147" s="39"/>
      <c r="G147" s="39"/>
      <c r="H147" s="45"/>
    </row>
    <row r="148" spans="1:8" s="44" customFormat="1">
      <c r="A148" s="4"/>
      <c r="B148" s="10"/>
      <c r="C148" s="38"/>
      <c r="D148" s="39"/>
      <c r="E148" s="39"/>
      <c r="F148" s="39"/>
      <c r="G148" s="39"/>
      <c r="H148" s="45"/>
    </row>
    <row r="149" spans="1:8" s="44" customFormat="1">
      <c r="A149" s="4"/>
      <c r="B149" s="10"/>
      <c r="C149" s="38"/>
      <c r="D149" s="39"/>
      <c r="E149" s="39"/>
      <c r="F149" s="39"/>
      <c r="G149" s="39"/>
      <c r="H149" s="45"/>
    </row>
    <row r="150" spans="1:8" s="44" customFormat="1">
      <c r="A150" s="4"/>
      <c r="B150" s="10"/>
      <c r="C150" s="38"/>
      <c r="D150" s="39"/>
      <c r="E150" s="39"/>
      <c r="F150" s="39"/>
      <c r="G150" s="39"/>
      <c r="H150" s="45"/>
    </row>
    <row r="151" spans="1:8" s="44" customFormat="1">
      <c r="A151" s="4"/>
      <c r="B151" s="10"/>
      <c r="C151" s="38"/>
      <c r="D151" s="39"/>
      <c r="E151" s="39"/>
      <c r="F151" s="39"/>
      <c r="G151" s="39"/>
      <c r="H151" s="45"/>
    </row>
  </sheetData>
  <sheetProtection formatCells="0" formatColumns="0" formatRows="0"/>
  <mergeCells count="7">
    <mergeCell ref="A13:H13"/>
    <mergeCell ref="A9:G9"/>
    <mergeCell ref="A5:G5"/>
    <mergeCell ref="A1:G1"/>
    <mergeCell ref="A2:G2"/>
    <mergeCell ref="C4:G4"/>
    <mergeCell ref="C3:G3"/>
  </mergeCells>
  <pageMargins left="0.2" right="0.2" top="0.2" bottom="0.2" header="0.2" footer="0.2"/>
  <pageSetup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E914-1F24-4A40-B0E2-785B24DC2CE9}">
  <sheetPr codeName="Лист4"/>
  <dimension ref="A1:H149"/>
  <sheetViews>
    <sheetView zoomScale="75" zoomScaleNormal="75" zoomScalePageLayoutView="27" workbookViewId="0">
      <selection sqref="A1:H1"/>
    </sheetView>
  </sheetViews>
  <sheetFormatPr baseColWidth="10" defaultColWidth="8.83203125" defaultRowHeight="16"/>
  <cols>
    <col min="1" max="1" width="120.83203125" style="4" customWidth="1"/>
    <col min="2" max="2" width="31.83203125" style="10" customWidth="1"/>
    <col min="3" max="7" width="31.83203125" style="38" customWidth="1"/>
    <col min="8" max="8" width="31.83203125" style="44" customWidth="1"/>
    <col min="9" max="16384" width="8.83203125" style="1"/>
  </cols>
  <sheetData>
    <row r="1" spans="1:8" s="2" customFormat="1" ht="40" customHeight="1">
      <c r="A1" s="133" t="s">
        <v>78</v>
      </c>
      <c r="B1" s="133"/>
      <c r="C1" s="133"/>
      <c r="D1" s="133"/>
      <c r="E1" s="133"/>
      <c r="F1" s="133"/>
      <c r="G1" s="133"/>
      <c r="H1" s="133"/>
    </row>
    <row r="2" spans="1:8" ht="20" customHeight="1" thickBot="1">
      <c r="A2" s="134"/>
      <c r="B2" s="134"/>
      <c r="C2" s="134"/>
      <c r="D2" s="134"/>
      <c r="E2" s="134"/>
      <c r="F2" s="134"/>
      <c r="G2" s="134"/>
    </row>
    <row r="3" spans="1:8" ht="30" customHeight="1" thickBot="1">
      <c r="A3" s="63" t="s">
        <v>0</v>
      </c>
      <c r="B3" s="64" t="s">
        <v>3</v>
      </c>
      <c r="C3" s="138" t="s">
        <v>5</v>
      </c>
      <c r="D3" s="139"/>
      <c r="E3" s="139"/>
      <c r="F3" s="139"/>
      <c r="G3" s="139"/>
      <c r="H3" s="140"/>
    </row>
    <row r="4" spans="1:8" ht="48" customHeight="1" thickBot="1">
      <c r="A4" s="67" t="s">
        <v>38</v>
      </c>
      <c r="B4" s="74">
        <f>B6+B9+B12</f>
        <v>15</v>
      </c>
      <c r="C4" s="135"/>
      <c r="D4" s="136"/>
      <c r="E4" s="136"/>
      <c r="F4" s="136"/>
      <c r="G4" s="136"/>
      <c r="H4" s="137"/>
    </row>
    <row r="5" spans="1:8" ht="30" customHeight="1" thickBot="1">
      <c r="A5" s="130" t="s">
        <v>85</v>
      </c>
      <c r="B5" s="131"/>
      <c r="C5" s="131"/>
      <c r="D5" s="131"/>
      <c r="E5" s="131"/>
      <c r="F5" s="131"/>
      <c r="G5" s="131"/>
      <c r="H5" s="131"/>
    </row>
    <row r="6" spans="1:8" s="44" customFormat="1" ht="82" customHeight="1">
      <c r="A6" s="79" t="s">
        <v>95</v>
      </c>
      <c r="B6" s="36">
        <f>SUM(B7:B7)</f>
        <v>5</v>
      </c>
      <c r="C6" s="34" t="s">
        <v>142</v>
      </c>
      <c r="D6" s="91" t="s">
        <v>135</v>
      </c>
      <c r="E6" s="29" t="s">
        <v>90</v>
      </c>
      <c r="F6" s="29" t="s">
        <v>91</v>
      </c>
      <c r="G6" s="68" t="s">
        <v>141</v>
      </c>
      <c r="H6" s="30" t="s">
        <v>92</v>
      </c>
    </row>
    <row r="7" spans="1:8" s="44" customFormat="1" ht="40" customHeight="1" thickBot="1">
      <c r="A7" s="71" t="s">
        <v>86</v>
      </c>
      <c r="B7" s="56">
        <f>SUM(C7:G7)</f>
        <v>5</v>
      </c>
      <c r="C7" s="82">
        <v>1</v>
      </c>
      <c r="D7" s="27">
        <v>1</v>
      </c>
      <c r="E7" s="27">
        <v>1</v>
      </c>
      <c r="F7" s="27">
        <v>1</v>
      </c>
      <c r="G7" s="27">
        <v>1</v>
      </c>
      <c r="H7" s="77">
        <v>-1</v>
      </c>
    </row>
    <row r="8" spans="1:8" ht="30" customHeight="1" thickBot="1">
      <c r="A8" s="130" t="s">
        <v>87</v>
      </c>
      <c r="B8" s="131"/>
      <c r="C8" s="131"/>
      <c r="D8" s="131"/>
      <c r="E8" s="131"/>
      <c r="F8" s="131"/>
      <c r="G8" s="131"/>
      <c r="H8" s="132"/>
    </row>
    <row r="9" spans="1:8" s="44" customFormat="1" ht="81" customHeight="1">
      <c r="A9" s="19" t="s">
        <v>95</v>
      </c>
      <c r="B9" s="36">
        <f>SUM(B10:B10)</f>
        <v>5</v>
      </c>
      <c r="C9" s="34" t="s">
        <v>142</v>
      </c>
      <c r="D9" s="91" t="s">
        <v>135</v>
      </c>
      <c r="E9" s="29" t="s">
        <v>90</v>
      </c>
      <c r="F9" s="29" t="s">
        <v>91</v>
      </c>
      <c r="G9" s="68" t="s">
        <v>141</v>
      </c>
      <c r="H9" s="30" t="s">
        <v>92</v>
      </c>
    </row>
    <row r="10" spans="1:8" ht="40" customHeight="1" thickBot="1">
      <c r="A10" s="11" t="s">
        <v>136</v>
      </c>
      <c r="B10" s="56">
        <f>SUM(C10:G10)</f>
        <v>5</v>
      </c>
      <c r="C10" s="92">
        <v>1</v>
      </c>
      <c r="D10" s="89">
        <v>1</v>
      </c>
      <c r="E10" s="89">
        <v>1</v>
      </c>
      <c r="F10" s="89">
        <v>1</v>
      </c>
      <c r="G10" s="89">
        <v>1</v>
      </c>
      <c r="H10" s="90">
        <v>-1</v>
      </c>
    </row>
    <row r="11" spans="1:8" ht="30" customHeight="1" thickBot="1">
      <c r="A11" s="130" t="s">
        <v>139</v>
      </c>
      <c r="B11" s="131"/>
      <c r="C11" s="131"/>
      <c r="D11" s="131"/>
      <c r="E11" s="131"/>
      <c r="F11" s="131"/>
      <c r="G11" s="131"/>
      <c r="H11" s="131"/>
    </row>
    <row r="12" spans="1:8" ht="82" customHeight="1">
      <c r="A12" s="79" t="s">
        <v>95</v>
      </c>
      <c r="B12" s="36">
        <f>SUM(B13:B13)</f>
        <v>5</v>
      </c>
      <c r="C12" s="34" t="s">
        <v>142</v>
      </c>
      <c r="D12" s="91" t="s">
        <v>135</v>
      </c>
      <c r="E12" s="29" t="s">
        <v>90</v>
      </c>
      <c r="F12" s="29" t="s">
        <v>91</v>
      </c>
      <c r="G12" s="68" t="s">
        <v>141</v>
      </c>
      <c r="H12" s="30" t="s">
        <v>92</v>
      </c>
    </row>
    <row r="13" spans="1:8" ht="40" customHeight="1" thickBot="1">
      <c r="A13" s="11" t="s">
        <v>140</v>
      </c>
      <c r="B13" s="56">
        <f>SUM(C13:G13)</f>
        <v>5</v>
      </c>
      <c r="C13" s="82">
        <v>1</v>
      </c>
      <c r="D13" s="27">
        <v>1</v>
      </c>
      <c r="E13" s="27">
        <v>1</v>
      </c>
      <c r="F13" s="27">
        <v>1</v>
      </c>
      <c r="G13" s="27">
        <v>1</v>
      </c>
      <c r="H13" s="77">
        <v>-1</v>
      </c>
    </row>
    <row r="14" spans="1:8" s="44" customFormat="1">
      <c r="A14" s="4"/>
      <c r="B14" s="10"/>
      <c r="C14" s="38"/>
      <c r="D14" s="39"/>
      <c r="E14" s="39"/>
      <c r="F14" s="39"/>
      <c r="G14" s="39"/>
      <c r="H14" s="45"/>
    </row>
    <row r="15" spans="1:8" s="44" customFormat="1">
      <c r="A15" s="4"/>
      <c r="B15" s="10"/>
      <c r="C15" s="38"/>
      <c r="D15" s="39"/>
      <c r="E15" s="39"/>
      <c r="F15" s="39"/>
      <c r="G15" s="39"/>
      <c r="H15" s="45"/>
    </row>
    <row r="16" spans="1:8" s="44" customFormat="1">
      <c r="A16" s="4"/>
      <c r="B16" s="10"/>
      <c r="C16" s="38"/>
      <c r="D16" s="39"/>
      <c r="E16" s="39"/>
      <c r="F16" s="39"/>
      <c r="G16" s="39"/>
      <c r="H16" s="45"/>
    </row>
    <row r="17" spans="1:8" s="44" customFormat="1">
      <c r="A17" s="4"/>
      <c r="B17" s="10"/>
      <c r="C17" s="38"/>
      <c r="D17" s="39"/>
      <c r="E17" s="39"/>
      <c r="F17" s="39"/>
      <c r="G17" s="39"/>
      <c r="H17" s="45"/>
    </row>
    <row r="18" spans="1:8" s="44" customFormat="1">
      <c r="A18" s="4"/>
      <c r="B18" s="10"/>
      <c r="C18" s="38"/>
      <c r="D18" s="39"/>
      <c r="E18" s="39"/>
      <c r="F18" s="39"/>
      <c r="G18" s="39"/>
      <c r="H18" s="45"/>
    </row>
    <row r="19" spans="1:8" s="44" customFormat="1">
      <c r="A19" s="4"/>
      <c r="B19" s="10"/>
      <c r="C19" s="38"/>
      <c r="D19" s="39"/>
      <c r="E19" s="39"/>
      <c r="F19" s="39"/>
      <c r="G19" s="39"/>
      <c r="H19" s="45"/>
    </row>
    <row r="20" spans="1:8" s="44" customFormat="1">
      <c r="A20" s="4"/>
      <c r="B20" s="10"/>
      <c r="C20" s="38"/>
      <c r="D20" s="39"/>
      <c r="E20" s="39"/>
      <c r="F20" s="39"/>
      <c r="G20" s="39"/>
      <c r="H20" s="45"/>
    </row>
    <row r="21" spans="1:8" s="44" customFormat="1">
      <c r="A21" s="4"/>
      <c r="B21" s="10"/>
      <c r="C21" s="38"/>
      <c r="D21" s="39"/>
      <c r="E21" s="39"/>
      <c r="F21" s="39"/>
      <c r="G21" s="39"/>
      <c r="H21" s="45"/>
    </row>
    <row r="22" spans="1:8" s="44" customFormat="1">
      <c r="A22" s="4"/>
      <c r="B22" s="10"/>
      <c r="C22" s="38"/>
      <c r="D22" s="39"/>
      <c r="E22" s="39"/>
      <c r="F22" s="39"/>
      <c r="G22" s="39"/>
      <c r="H22" s="45"/>
    </row>
    <row r="23" spans="1:8" s="44" customFormat="1">
      <c r="A23" s="4"/>
      <c r="B23" s="10"/>
      <c r="C23" s="38"/>
      <c r="D23" s="39"/>
      <c r="E23" s="39"/>
      <c r="F23" s="39"/>
      <c r="G23" s="39"/>
      <c r="H23" s="45"/>
    </row>
    <row r="24" spans="1:8" s="44" customFormat="1">
      <c r="A24" s="4"/>
      <c r="B24" s="10"/>
      <c r="C24" s="38"/>
      <c r="D24" s="39"/>
      <c r="E24" s="39"/>
      <c r="F24" s="39"/>
      <c r="G24" s="39"/>
      <c r="H24" s="45"/>
    </row>
    <row r="25" spans="1:8" s="44" customFormat="1">
      <c r="A25" s="4"/>
      <c r="B25" s="10"/>
      <c r="C25" s="38"/>
      <c r="D25" s="39"/>
      <c r="E25" s="39"/>
      <c r="F25" s="39"/>
      <c r="G25" s="39"/>
      <c r="H25" s="45"/>
    </row>
    <row r="26" spans="1:8" s="44" customFormat="1">
      <c r="A26" s="4"/>
      <c r="B26" s="10"/>
      <c r="C26" s="38"/>
      <c r="D26" s="39"/>
      <c r="E26" s="39"/>
      <c r="F26" s="39"/>
      <c r="G26" s="39"/>
      <c r="H26" s="45"/>
    </row>
    <row r="27" spans="1:8" s="44" customFormat="1">
      <c r="A27" s="4"/>
      <c r="B27" s="10"/>
      <c r="C27" s="38"/>
      <c r="D27" s="39"/>
      <c r="E27" s="39"/>
      <c r="F27" s="39"/>
      <c r="G27" s="39"/>
      <c r="H27" s="45"/>
    </row>
    <row r="28" spans="1:8" s="44" customFormat="1">
      <c r="A28" s="4"/>
      <c r="B28" s="10"/>
      <c r="C28" s="38"/>
      <c r="D28" s="39"/>
      <c r="E28" s="39"/>
      <c r="F28" s="39"/>
      <c r="G28" s="39"/>
      <c r="H28" s="45"/>
    </row>
    <row r="29" spans="1:8" s="44" customFormat="1">
      <c r="A29" s="4"/>
      <c r="B29" s="10"/>
      <c r="C29" s="38"/>
      <c r="D29" s="39"/>
      <c r="E29" s="39"/>
      <c r="F29" s="39"/>
      <c r="G29" s="39"/>
      <c r="H29" s="45"/>
    </row>
    <row r="30" spans="1:8" s="44" customFormat="1">
      <c r="A30" s="4"/>
      <c r="B30" s="10"/>
      <c r="C30" s="38"/>
      <c r="D30" s="39"/>
      <c r="E30" s="39"/>
      <c r="F30" s="39"/>
      <c r="G30" s="39"/>
      <c r="H30" s="45"/>
    </row>
    <row r="31" spans="1:8" s="44" customFormat="1">
      <c r="A31" s="4"/>
      <c r="B31" s="10"/>
      <c r="C31" s="38"/>
      <c r="D31" s="39"/>
      <c r="E31" s="39"/>
      <c r="F31" s="39"/>
      <c r="G31" s="39"/>
      <c r="H31" s="45"/>
    </row>
    <row r="32" spans="1:8" s="44" customFormat="1">
      <c r="A32" s="4"/>
      <c r="B32" s="10"/>
      <c r="C32" s="38"/>
      <c r="D32" s="39"/>
      <c r="E32" s="39"/>
      <c r="F32" s="39"/>
      <c r="G32" s="39"/>
      <c r="H32" s="45"/>
    </row>
    <row r="33" spans="1:8" s="44" customFormat="1">
      <c r="A33" s="4"/>
      <c r="B33" s="10"/>
      <c r="C33" s="38"/>
      <c r="D33" s="39"/>
      <c r="E33" s="39"/>
      <c r="F33" s="39"/>
      <c r="G33" s="39"/>
      <c r="H33" s="45"/>
    </row>
    <row r="34" spans="1:8" s="44" customFormat="1">
      <c r="A34" s="4"/>
      <c r="B34" s="10"/>
      <c r="C34" s="38"/>
      <c r="D34" s="39"/>
      <c r="E34" s="39"/>
      <c r="F34" s="39"/>
      <c r="G34" s="39"/>
      <c r="H34" s="45"/>
    </row>
    <row r="35" spans="1:8" s="44" customFormat="1">
      <c r="A35" s="4"/>
      <c r="B35" s="10"/>
      <c r="C35" s="38"/>
      <c r="D35" s="39"/>
      <c r="E35" s="39"/>
      <c r="F35" s="39"/>
      <c r="G35" s="39"/>
      <c r="H35" s="45"/>
    </row>
    <row r="36" spans="1:8" s="44" customFormat="1">
      <c r="A36" s="4"/>
      <c r="B36" s="10"/>
      <c r="C36" s="38"/>
      <c r="D36" s="39"/>
      <c r="E36" s="39"/>
      <c r="F36" s="39"/>
      <c r="G36" s="39"/>
      <c r="H36" s="45"/>
    </row>
    <row r="37" spans="1:8" s="44" customFormat="1">
      <c r="A37" s="4"/>
      <c r="B37" s="10"/>
      <c r="C37" s="38"/>
      <c r="D37" s="39"/>
      <c r="E37" s="39"/>
      <c r="F37" s="39"/>
      <c r="G37" s="39"/>
      <c r="H37" s="45"/>
    </row>
    <row r="38" spans="1:8" s="44" customFormat="1">
      <c r="A38" s="4"/>
      <c r="B38" s="10"/>
      <c r="C38" s="38"/>
      <c r="D38" s="39"/>
      <c r="E38" s="39"/>
      <c r="F38" s="39"/>
      <c r="G38" s="39"/>
      <c r="H38" s="45"/>
    </row>
    <row r="39" spans="1:8" s="44" customFormat="1">
      <c r="A39" s="4"/>
      <c r="B39" s="10"/>
      <c r="C39" s="38"/>
      <c r="D39" s="39"/>
      <c r="E39" s="39"/>
      <c r="F39" s="39"/>
      <c r="G39" s="39"/>
      <c r="H39" s="45"/>
    </row>
    <row r="40" spans="1:8" s="44" customFormat="1">
      <c r="A40" s="4"/>
      <c r="B40" s="10"/>
      <c r="C40" s="38"/>
      <c r="D40" s="39"/>
      <c r="E40" s="39"/>
      <c r="F40" s="39"/>
      <c r="G40" s="39"/>
      <c r="H40" s="45"/>
    </row>
    <row r="41" spans="1:8" s="44" customFormat="1">
      <c r="A41" s="4"/>
      <c r="B41" s="10"/>
      <c r="C41" s="38"/>
      <c r="D41" s="39"/>
      <c r="E41" s="39"/>
      <c r="F41" s="39"/>
      <c r="G41" s="39"/>
      <c r="H41" s="45"/>
    </row>
    <row r="42" spans="1:8" s="44" customFormat="1">
      <c r="A42" s="4"/>
      <c r="B42" s="10"/>
      <c r="C42" s="38"/>
      <c r="D42" s="39"/>
      <c r="E42" s="39"/>
      <c r="F42" s="39"/>
      <c r="G42" s="39"/>
      <c r="H42" s="45"/>
    </row>
    <row r="43" spans="1:8" s="44" customFormat="1">
      <c r="A43" s="4"/>
      <c r="B43" s="10"/>
      <c r="C43" s="38"/>
      <c r="D43" s="39"/>
      <c r="E43" s="39"/>
      <c r="F43" s="39"/>
      <c r="G43" s="39"/>
      <c r="H43" s="45"/>
    </row>
    <row r="44" spans="1:8" s="44" customFormat="1">
      <c r="A44" s="4"/>
      <c r="B44" s="10"/>
      <c r="C44" s="38"/>
      <c r="D44" s="39"/>
      <c r="E44" s="39"/>
      <c r="F44" s="39"/>
      <c r="G44" s="39"/>
      <c r="H44" s="45"/>
    </row>
    <row r="45" spans="1:8" s="44" customFormat="1">
      <c r="A45" s="4"/>
      <c r="B45" s="10"/>
      <c r="C45" s="38"/>
      <c r="D45" s="39"/>
      <c r="E45" s="39"/>
      <c r="F45" s="39"/>
      <c r="G45" s="39"/>
      <c r="H45" s="45"/>
    </row>
    <row r="46" spans="1:8" s="44" customFormat="1">
      <c r="A46" s="4"/>
      <c r="B46" s="10"/>
      <c r="C46" s="38"/>
      <c r="D46" s="39"/>
      <c r="E46" s="39"/>
      <c r="F46" s="39"/>
      <c r="G46" s="39"/>
      <c r="H46" s="45"/>
    </row>
    <row r="47" spans="1:8" s="44" customFormat="1">
      <c r="A47" s="4"/>
      <c r="B47" s="10"/>
      <c r="C47" s="38"/>
      <c r="D47" s="39"/>
      <c r="E47" s="39"/>
      <c r="F47" s="39"/>
      <c r="G47" s="39"/>
      <c r="H47" s="45"/>
    </row>
    <row r="48" spans="1:8" s="44" customFormat="1">
      <c r="A48" s="4"/>
      <c r="B48" s="10"/>
      <c r="C48" s="38"/>
      <c r="D48" s="39"/>
      <c r="E48" s="39"/>
      <c r="F48" s="39"/>
      <c r="G48" s="39"/>
      <c r="H48" s="45"/>
    </row>
    <row r="49" spans="1:8" s="44" customFormat="1">
      <c r="A49" s="4"/>
      <c r="B49" s="10"/>
      <c r="C49" s="38"/>
      <c r="D49" s="39"/>
      <c r="E49" s="39"/>
      <c r="F49" s="39"/>
      <c r="G49" s="39"/>
      <c r="H49" s="45"/>
    </row>
    <row r="50" spans="1:8" s="44" customFormat="1">
      <c r="A50" s="4"/>
      <c r="B50" s="10"/>
      <c r="C50" s="38"/>
      <c r="D50" s="39"/>
      <c r="E50" s="39"/>
      <c r="F50" s="39"/>
      <c r="G50" s="39"/>
      <c r="H50" s="45"/>
    </row>
    <row r="51" spans="1:8" s="44" customFormat="1">
      <c r="A51" s="4"/>
      <c r="B51" s="10"/>
      <c r="C51" s="38"/>
      <c r="D51" s="39"/>
      <c r="E51" s="39"/>
      <c r="F51" s="39"/>
      <c r="G51" s="39"/>
      <c r="H51" s="45"/>
    </row>
    <row r="52" spans="1:8" s="44" customFormat="1">
      <c r="A52" s="4"/>
      <c r="B52" s="10"/>
      <c r="C52" s="38"/>
      <c r="D52" s="39"/>
      <c r="E52" s="39"/>
      <c r="F52" s="39"/>
      <c r="G52" s="39"/>
      <c r="H52" s="45"/>
    </row>
    <row r="53" spans="1:8" s="44" customFormat="1">
      <c r="A53" s="4"/>
      <c r="B53" s="10"/>
      <c r="C53" s="38"/>
      <c r="D53" s="39"/>
      <c r="E53" s="39"/>
      <c r="F53" s="39"/>
      <c r="G53" s="39"/>
      <c r="H53" s="45"/>
    </row>
    <row r="54" spans="1:8" s="44" customFormat="1">
      <c r="A54" s="4"/>
      <c r="B54" s="10"/>
      <c r="C54" s="38"/>
      <c r="D54" s="39"/>
      <c r="E54" s="39"/>
      <c r="F54" s="39"/>
      <c r="G54" s="39"/>
      <c r="H54" s="45"/>
    </row>
    <row r="55" spans="1:8" s="44" customFormat="1">
      <c r="A55" s="4"/>
      <c r="B55" s="10"/>
      <c r="C55" s="38"/>
      <c r="D55" s="39"/>
      <c r="E55" s="39"/>
      <c r="F55" s="39"/>
      <c r="G55" s="39"/>
      <c r="H55" s="45"/>
    </row>
    <row r="56" spans="1:8" s="44" customFormat="1">
      <c r="A56" s="4"/>
      <c r="B56" s="10"/>
      <c r="C56" s="38"/>
      <c r="D56" s="39"/>
      <c r="E56" s="39"/>
      <c r="F56" s="39"/>
      <c r="G56" s="39"/>
      <c r="H56" s="45"/>
    </row>
    <row r="57" spans="1:8" s="44" customFormat="1">
      <c r="A57" s="4"/>
      <c r="B57" s="10"/>
      <c r="C57" s="38"/>
      <c r="D57" s="39"/>
      <c r="E57" s="39"/>
      <c r="F57" s="39"/>
      <c r="G57" s="39"/>
      <c r="H57" s="45"/>
    </row>
    <row r="58" spans="1:8" s="44" customFormat="1">
      <c r="A58" s="4"/>
      <c r="B58" s="10"/>
      <c r="C58" s="38"/>
      <c r="D58" s="39"/>
      <c r="E58" s="39"/>
      <c r="F58" s="39"/>
      <c r="G58" s="39"/>
      <c r="H58" s="45"/>
    </row>
    <row r="59" spans="1:8" s="44" customFormat="1">
      <c r="A59" s="4"/>
      <c r="B59" s="10"/>
      <c r="C59" s="38"/>
      <c r="D59" s="39"/>
      <c r="E59" s="39"/>
      <c r="F59" s="39"/>
      <c r="G59" s="39"/>
      <c r="H59" s="45"/>
    </row>
    <row r="60" spans="1:8" s="44" customFormat="1">
      <c r="A60" s="4"/>
      <c r="B60" s="10"/>
      <c r="C60" s="38"/>
      <c r="D60" s="39"/>
      <c r="E60" s="39"/>
      <c r="F60" s="39"/>
      <c r="G60" s="39"/>
      <c r="H60" s="45"/>
    </row>
    <row r="61" spans="1:8" s="44" customFormat="1">
      <c r="A61" s="4"/>
      <c r="B61" s="10"/>
      <c r="C61" s="38"/>
      <c r="D61" s="39"/>
      <c r="E61" s="39"/>
      <c r="F61" s="39"/>
      <c r="G61" s="39"/>
      <c r="H61" s="45"/>
    </row>
    <row r="62" spans="1:8" s="44" customFormat="1">
      <c r="A62" s="4"/>
      <c r="B62" s="10"/>
      <c r="C62" s="38"/>
      <c r="D62" s="39"/>
      <c r="E62" s="39"/>
      <c r="F62" s="39"/>
      <c r="G62" s="39"/>
      <c r="H62" s="45"/>
    </row>
    <row r="63" spans="1:8" s="44" customFormat="1">
      <c r="A63" s="4"/>
      <c r="B63" s="10"/>
      <c r="C63" s="38"/>
      <c r="D63" s="39"/>
      <c r="E63" s="39"/>
      <c r="F63" s="39"/>
      <c r="G63" s="39"/>
      <c r="H63" s="45"/>
    </row>
    <row r="64" spans="1:8" s="44" customFormat="1">
      <c r="A64" s="4"/>
      <c r="B64" s="10"/>
      <c r="C64" s="38"/>
      <c r="D64" s="39"/>
      <c r="E64" s="39"/>
      <c r="F64" s="39"/>
      <c r="G64" s="39"/>
      <c r="H64" s="45"/>
    </row>
    <row r="65" spans="1:8" s="44" customFormat="1">
      <c r="A65" s="4"/>
      <c r="B65" s="10"/>
      <c r="C65" s="38"/>
      <c r="D65" s="39"/>
      <c r="E65" s="39"/>
      <c r="F65" s="39"/>
      <c r="G65" s="39"/>
      <c r="H65" s="45"/>
    </row>
    <row r="66" spans="1:8" s="44" customFormat="1">
      <c r="A66" s="4"/>
      <c r="B66" s="10"/>
      <c r="C66" s="38"/>
      <c r="D66" s="39"/>
      <c r="E66" s="39"/>
      <c r="F66" s="39"/>
      <c r="G66" s="39"/>
      <c r="H66" s="45"/>
    </row>
    <row r="67" spans="1:8" s="44" customFormat="1">
      <c r="A67" s="4"/>
      <c r="B67" s="10"/>
      <c r="C67" s="38"/>
      <c r="D67" s="39"/>
      <c r="E67" s="39"/>
      <c r="F67" s="39"/>
      <c r="G67" s="39"/>
      <c r="H67" s="45"/>
    </row>
    <row r="68" spans="1:8" s="44" customFormat="1">
      <c r="A68" s="4"/>
      <c r="B68" s="10"/>
      <c r="C68" s="38"/>
      <c r="D68" s="39"/>
      <c r="E68" s="39"/>
      <c r="F68" s="39"/>
      <c r="G68" s="39"/>
      <c r="H68" s="45"/>
    </row>
    <row r="69" spans="1:8" s="44" customFormat="1">
      <c r="A69" s="4"/>
      <c r="B69" s="10"/>
      <c r="C69" s="38"/>
      <c r="D69" s="39"/>
      <c r="E69" s="39"/>
      <c r="F69" s="39"/>
      <c r="G69" s="39"/>
      <c r="H69" s="45"/>
    </row>
    <row r="70" spans="1:8" s="44" customFormat="1">
      <c r="A70" s="4"/>
      <c r="B70" s="10"/>
      <c r="C70" s="38"/>
      <c r="D70" s="39"/>
      <c r="E70" s="39"/>
      <c r="F70" s="39"/>
      <c r="G70" s="39"/>
      <c r="H70" s="45"/>
    </row>
    <row r="71" spans="1:8" s="44" customFormat="1">
      <c r="A71" s="4"/>
      <c r="B71" s="10"/>
      <c r="C71" s="38"/>
      <c r="D71" s="39"/>
      <c r="E71" s="39"/>
      <c r="F71" s="39"/>
      <c r="G71" s="39"/>
      <c r="H71" s="45"/>
    </row>
    <row r="72" spans="1:8" s="44" customFormat="1">
      <c r="A72" s="4"/>
      <c r="B72" s="10"/>
      <c r="C72" s="38"/>
      <c r="D72" s="39"/>
      <c r="E72" s="39"/>
      <c r="F72" s="39"/>
      <c r="G72" s="39"/>
      <c r="H72" s="45"/>
    </row>
    <row r="73" spans="1:8" s="44" customFormat="1">
      <c r="A73" s="4"/>
      <c r="B73" s="10"/>
      <c r="C73" s="38"/>
      <c r="D73" s="39"/>
      <c r="E73" s="39"/>
      <c r="F73" s="39"/>
      <c r="G73" s="39"/>
      <c r="H73" s="45"/>
    </row>
    <row r="74" spans="1:8" s="44" customFormat="1">
      <c r="A74" s="4"/>
      <c r="B74" s="10"/>
      <c r="C74" s="38"/>
      <c r="D74" s="39"/>
      <c r="E74" s="39"/>
      <c r="F74" s="39"/>
      <c r="G74" s="39"/>
      <c r="H74" s="45"/>
    </row>
    <row r="75" spans="1:8" s="44" customFormat="1">
      <c r="A75" s="4"/>
      <c r="B75" s="10"/>
      <c r="C75" s="38"/>
      <c r="D75" s="39"/>
      <c r="E75" s="39"/>
      <c r="F75" s="39"/>
      <c r="G75" s="39"/>
      <c r="H75" s="45"/>
    </row>
    <row r="76" spans="1:8" s="44" customFormat="1">
      <c r="A76" s="4"/>
      <c r="B76" s="10"/>
      <c r="C76" s="38"/>
      <c r="D76" s="39"/>
      <c r="E76" s="39"/>
      <c r="F76" s="39"/>
      <c r="G76" s="39"/>
      <c r="H76" s="45"/>
    </row>
    <row r="77" spans="1:8" s="44" customFormat="1">
      <c r="A77" s="4"/>
      <c r="B77" s="10"/>
      <c r="C77" s="38"/>
      <c r="D77" s="39"/>
      <c r="E77" s="39"/>
      <c r="F77" s="39"/>
      <c r="G77" s="39"/>
      <c r="H77" s="45"/>
    </row>
    <row r="78" spans="1:8" s="44" customFormat="1">
      <c r="A78" s="4"/>
      <c r="B78" s="10"/>
      <c r="C78" s="38"/>
      <c r="D78" s="39"/>
      <c r="E78" s="39"/>
      <c r="F78" s="39"/>
      <c r="G78" s="39"/>
      <c r="H78" s="45"/>
    </row>
    <row r="79" spans="1:8" s="44" customFormat="1">
      <c r="A79" s="4"/>
      <c r="B79" s="10"/>
      <c r="C79" s="38"/>
      <c r="D79" s="39"/>
      <c r="E79" s="39"/>
      <c r="F79" s="39"/>
      <c r="G79" s="39"/>
      <c r="H79" s="45"/>
    </row>
    <row r="80" spans="1:8" s="44" customFormat="1">
      <c r="A80" s="4"/>
      <c r="B80" s="10"/>
      <c r="C80" s="38"/>
      <c r="D80" s="39"/>
      <c r="E80" s="39"/>
      <c r="F80" s="39"/>
      <c r="G80" s="39"/>
      <c r="H80" s="45"/>
    </row>
    <row r="81" spans="1:8" s="44" customFormat="1">
      <c r="A81" s="4"/>
      <c r="B81" s="10"/>
      <c r="C81" s="38"/>
      <c r="D81" s="39"/>
      <c r="E81" s="39"/>
      <c r="F81" s="39"/>
      <c r="G81" s="39"/>
      <c r="H81" s="45"/>
    </row>
    <row r="82" spans="1:8" s="44" customFormat="1">
      <c r="A82" s="4"/>
      <c r="B82" s="10"/>
      <c r="C82" s="38"/>
      <c r="D82" s="39"/>
      <c r="E82" s="39"/>
      <c r="F82" s="39"/>
      <c r="G82" s="39"/>
      <c r="H82" s="45"/>
    </row>
    <row r="83" spans="1:8" s="44" customFormat="1">
      <c r="A83" s="4"/>
      <c r="B83" s="10"/>
      <c r="C83" s="38"/>
      <c r="D83" s="39"/>
      <c r="E83" s="39"/>
      <c r="F83" s="39"/>
      <c r="G83" s="39"/>
      <c r="H83" s="45"/>
    </row>
    <row r="84" spans="1:8" s="44" customFormat="1">
      <c r="A84" s="4"/>
      <c r="B84" s="10"/>
      <c r="C84" s="38"/>
      <c r="D84" s="39"/>
      <c r="E84" s="39"/>
      <c r="F84" s="39"/>
      <c r="G84" s="39"/>
      <c r="H84" s="45"/>
    </row>
    <row r="85" spans="1:8" s="44" customFormat="1">
      <c r="A85" s="4"/>
      <c r="B85" s="10"/>
      <c r="C85" s="38"/>
      <c r="D85" s="39"/>
      <c r="E85" s="39"/>
      <c r="F85" s="39"/>
      <c r="G85" s="39"/>
      <c r="H85" s="45"/>
    </row>
    <row r="86" spans="1:8" s="44" customFormat="1">
      <c r="A86" s="4"/>
      <c r="B86" s="10"/>
      <c r="C86" s="38"/>
      <c r="D86" s="39"/>
      <c r="E86" s="39"/>
      <c r="F86" s="39"/>
      <c r="G86" s="39"/>
      <c r="H86" s="45"/>
    </row>
    <row r="87" spans="1:8" s="44" customFormat="1">
      <c r="A87" s="4"/>
      <c r="B87" s="10"/>
      <c r="C87" s="38"/>
      <c r="D87" s="39"/>
      <c r="E87" s="39"/>
      <c r="F87" s="39"/>
      <c r="G87" s="39"/>
      <c r="H87" s="45"/>
    </row>
    <row r="88" spans="1:8" s="44" customFormat="1">
      <c r="A88" s="4"/>
      <c r="B88" s="10"/>
      <c r="C88" s="38"/>
      <c r="D88" s="39"/>
      <c r="E88" s="39"/>
      <c r="F88" s="39"/>
      <c r="G88" s="39"/>
      <c r="H88" s="45"/>
    </row>
    <row r="89" spans="1:8" s="44" customFormat="1">
      <c r="A89" s="4"/>
      <c r="B89" s="10"/>
      <c r="C89" s="38"/>
      <c r="D89" s="39"/>
      <c r="E89" s="39"/>
      <c r="F89" s="39"/>
      <c r="G89" s="39"/>
      <c r="H89" s="45"/>
    </row>
    <row r="90" spans="1:8" s="44" customFormat="1">
      <c r="A90" s="4"/>
      <c r="B90" s="10"/>
      <c r="C90" s="38"/>
      <c r="D90" s="39"/>
      <c r="E90" s="39"/>
      <c r="F90" s="39"/>
      <c r="G90" s="39"/>
      <c r="H90" s="45"/>
    </row>
    <row r="91" spans="1:8" s="44" customFormat="1">
      <c r="A91" s="4"/>
      <c r="B91" s="10"/>
      <c r="C91" s="38"/>
      <c r="D91" s="39"/>
      <c r="E91" s="39"/>
      <c r="F91" s="39"/>
      <c r="G91" s="39"/>
      <c r="H91" s="45"/>
    </row>
    <row r="92" spans="1:8" s="44" customFormat="1">
      <c r="A92" s="4"/>
      <c r="B92" s="10"/>
      <c r="C92" s="38"/>
      <c r="D92" s="39"/>
      <c r="E92" s="39"/>
      <c r="F92" s="39"/>
      <c r="G92" s="39"/>
      <c r="H92" s="45"/>
    </row>
    <row r="93" spans="1:8" s="44" customFormat="1">
      <c r="A93" s="4"/>
      <c r="B93" s="10"/>
      <c r="C93" s="38"/>
      <c r="D93" s="39"/>
      <c r="E93" s="39"/>
      <c r="F93" s="39"/>
      <c r="G93" s="39"/>
      <c r="H93" s="45"/>
    </row>
    <row r="94" spans="1:8" s="44" customFormat="1">
      <c r="A94" s="4"/>
      <c r="B94" s="10"/>
      <c r="C94" s="38"/>
      <c r="D94" s="39"/>
      <c r="E94" s="39"/>
      <c r="F94" s="39"/>
      <c r="G94" s="39"/>
      <c r="H94" s="45"/>
    </row>
    <row r="95" spans="1:8" s="44" customFormat="1">
      <c r="A95" s="4"/>
      <c r="B95" s="10"/>
      <c r="C95" s="38"/>
      <c r="D95" s="39"/>
      <c r="E95" s="39"/>
      <c r="F95" s="39"/>
      <c r="G95" s="39"/>
      <c r="H95" s="45"/>
    </row>
    <row r="96" spans="1:8" s="44" customFormat="1">
      <c r="A96" s="4"/>
      <c r="B96" s="10"/>
      <c r="C96" s="38"/>
      <c r="D96" s="39"/>
      <c r="E96" s="39"/>
      <c r="F96" s="39"/>
      <c r="G96" s="39"/>
      <c r="H96" s="45"/>
    </row>
    <row r="97" spans="1:8" s="44" customFormat="1">
      <c r="A97" s="4"/>
      <c r="B97" s="10"/>
      <c r="C97" s="38"/>
      <c r="D97" s="39"/>
      <c r="E97" s="39"/>
      <c r="F97" s="39"/>
      <c r="G97" s="39"/>
      <c r="H97" s="45"/>
    </row>
    <row r="98" spans="1:8" s="44" customFormat="1">
      <c r="A98" s="4"/>
      <c r="B98" s="10"/>
      <c r="C98" s="38"/>
      <c r="D98" s="39"/>
      <c r="E98" s="39"/>
      <c r="F98" s="39"/>
      <c r="G98" s="39"/>
      <c r="H98" s="45"/>
    </row>
    <row r="99" spans="1:8" s="44" customFormat="1">
      <c r="A99" s="4"/>
      <c r="B99" s="10"/>
      <c r="C99" s="38"/>
      <c r="D99" s="39"/>
      <c r="E99" s="39"/>
      <c r="F99" s="39"/>
      <c r="G99" s="39"/>
      <c r="H99" s="45"/>
    </row>
    <row r="100" spans="1:8" s="44" customFormat="1">
      <c r="A100" s="4"/>
      <c r="B100" s="10"/>
      <c r="C100" s="38"/>
      <c r="D100" s="39"/>
      <c r="E100" s="39"/>
      <c r="F100" s="39"/>
      <c r="G100" s="39"/>
      <c r="H100" s="45"/>
    </row>
    <row r="101" spans="1:8" s="44" customFormat="1">
      <c r="A101" s="4"/>
      <c r="B101" s="10"/>
      <c r="C101" s="38"/>
      <c r="D101" s="39"/>
      <c r="E101" s="39"/>
      <c r="F101" s="39"/>
      <c r="G101" s="39"/>
      <c r="H101" s="45"/>
    </row>
    <row r="102" spans="1:8" s="44" customFormat="1">
      <c r="A102" s="4"/>
      <c r="B102" s="10"/>
      <c r="C102" s="38"/>
      <c r="D102" s="39"/>
      <c r="E102" s="39"/>
      <c r="F102" s="39"/>
      <c r="G102" s="39"/>
      <c r="H102" s="45"/>
    </row>
    <row r="103" spans="1:8" s="44" customFormat="1">
      <c r="A103" s="4"/>
      <c r="B103" s="10"/>
      <c r="C103" s="38"/>
      <c r="D103" s="39"/>
      <c r="E103" s="39"/>
      <c r="F103" s="39"/>
      <c r="G103" s="39"/>
      <c r="H103" s="45"/>
    </row>
    <row r="104" spans="1:8" s="44" customFormat="1">
      <c r="A104" s="4"/>
      <c r="B104" s="10"/>
      <c r="C104" s="38"/>
      <c r="D104" s="39"/>
      <c r="E104" s="39"/>
      <c r="F104" s="39"/>
      <c r="G104" s="39"/>
      <c r="H104" s="45"/>
    </row>
    <row r="105" spans="1:8" s="44" customFormat="1">
      <c r="A105" s="4"/>
      <c r="B105" s="10"/>
      <c r="C105" s="38"/>
      <c r="D105" s="39"/>
      <c r="E105" s="39"/>
      <c r="F105" s="39"/>
      <c r="G105" s="39"/>
      <c r="H105" s="45"/>
    </row>
    <row r="106" spans="1:8" s="44" customFormat="1">
      <c r="A106" s="4"/>
      <c r="B106" s="10"/>
      <c r="C106" s="38"/>
      <c r="D106" s="39"/>
      <c r="E106" s="39"/>
      <c r="F106" s="39"/>
      <c r="G106" s="39"/>
      <c r="H106" s="45"/>
    </row>
    <row r="107" spans="1:8" s="44" customFormat="1">
      <c r="A107" s="4"/>
      <c r="B107" s="10"/>
      <c r="C107" s="38"/>
      <c r="D107" s="39"/>
      <c r="E107" s="39"/>
      <c r="F107" s="39"/>
      <c r="G107" s="39"/>
      <c r="H107" s="45"/>
    </row>
    <row r="108" spans="1:8" s="44" customFormat="1">
      <c r="A108" s="4"/>
      <c r="B108" s="10"/>
      <c r="C108" s="38"/>
      <c r="D108" s="39"/>
      <c r="E108" s="39"/>
      <c r="F108" s="39"/>
      <c r="G108" s="39"/>
      <c r="H108" s="45"/>
    </row>
    <row r="109" spans="1:8" s="44" customFormat="1">
      <c r="A109" s="4"/>
      <c r="B109" s="10"/>
      <c r="C109" s="38"/>
      <c r="D109" s="39"/>
      <c r="E109" s="39"/>
      <c r="F109" s="39"/>
      <c r="G109" s="39"/>
      <c r="H109" s="45"/>
    </row>
    <row r="110" spans="1:8" s="44" customFormat="1">
      <c r="A110" s="4"/>
      <c r="B110" s="10"/>
      <c r="C110" s="38"/>
      <c r="D110" s="39"/>
      <c r="E110" s="39"/>
      <c r="F110" s="39"/>
      <c r="G110" s="39"/>
      <c r="H110" s="45"/>
    </row>
    <row r="111" spans="1:8" s="44" customFormat="1">
      <c r="A111" s="4"/>
      <c r="B111" s="10"/>
      <c r="C111" s="38"/>
      <c r="D111" s="39"/>
      <c r="E111" s="39"/>
      <c r="F111" s="39"/>
      <c r="G111" s="39"/>
      <c r="H111" s="45"/>
    </row>
    <row r="112" spans="1:8" s="44" customFormat="1">
      <c r="A112" s="4"/>
      <c r="B112" s="10"/>
      <c r="C112" s="38"/>
      <c r="D112" s="39"/>
      <c r="E112" s="39"/>
      <c r="F112" s="39"/>
      <c r="G112" s="39"/>
      <c r="H112" s="45"/>
    </row>
    <row r="113" spans="1:8" s="44" customFormat="1">
      <c r="A113" s="4"/>
      <c r="B113" s="10"/>
      <c r="C113" s="38"/>
      <c r="D113" s="39"/>
      <c r="E113" s="39"/>
      <c r="F113" s="39"/>
      <c r="G113" s="39"/>
      <c r="H113" s="45"/>
    </row>
    <row r="114" spans="1:8" s="44" customFormat="1">
      <c r="A114" s="4"/>
      <c r="B114" s="10"/>
      <c r="C114" s="38"/>
      <c r="D114" s="39"/>
      <c r="E114" s="39"/>
      <c r="F114" s="39"/>
      <c r="G114" s="39"/>
      <c r="H114" s="45"/>
    </row>
    <row r="115" spans="1:8" s="44" customFormat="1">
      <c r="A115" s="4"/>
      <c r="B115" s="10"/>
      <c r="C115" s="38"/>
      <c r="D115" s="39"/>
      <c r="E115" s="39"/>
      <c r="F115" s="39"/>
      <c r="G115" s="39"/>
      <c r="H115" s="45"/>
    </row>
    <row r="116" spans="1:8" s="44" customFormat="1">
      <c r="A116" s="4"/>
      <c r="B116" s="10"/>
      <c r="C116" s="38"/>
      <c r="D116" s="39"/>
      <c r="E116" s="39"/>
      <c r="F116" s="39"/>
      <c r="G116" s="39"/>
      <c r="H116" s="45"/>
    </row>
    <row r="117" spans="1:8" s="44" customFormat="1">
      <c r="A117" s="4"/>
      <c r="B117" s="10"/>
      <c r="C117" s="38"/>
      <c r="D117" s="39"/>
      <c r="E117" s="39"/>
      <c r="F117" s="39"/>
      <c r="G117" s="39"/>
      <c r="H117" s="45"/>
    </row>
    <row r="118" spans="1:8" s="44" customFormat="1">
      <c r="A118" s="4"/>
      <c r="B118" s="10"/>
      <c r="C118" s="38"/>
      <c r="D118" s="39"/>
      <c r="E118" s="39"/>
      <c r="F118" s="39"/>
      <c r="G118" s="39"/>
      <c r="H118" s="45"/>
    </row>
    <row r="119" spans="1:8" s="44" customFormat="1">
      <c r="A119" s="4"/>
      <c r="B119" s="10"/>
      <c r="C119" s="38"/>
      <c r="D119" s="39"/>
      <c r="E119" s="39"/>
      <c r="F119" s="39"/>
      <c r="G119" s="39"/>
      <c r="H119" s="45"/>
    </row>
    <row r="120" spans="1:8" s="44" customFormat="1">
      <c r="A120" s="4"/>
      <c r="B120" s="10"/>
      <c r="C120" s="38"/>
      <c r="D120" s="39"/>
      <c r="E120" s="39"/>
      <c r="F120" s="39"/>
      <c r="G120" s="39"/>
      <c r="H120" s="45"/>
    </row>
    <row r="121" spans="1:8" s="44" customFormat="1">
      <c r="A121" s="4"/>
      <c r="B121" s="10"/>
      <c r="C121" s="38"/>
      <c r="D121" s="39"/>
      <c r="E121" s="39"/>
      <c r="F121" s="39"/>
      <c r="G121" s="39"/>
      <c r="H121" s="45"/>
    </row>
    <row r="122" spans="1:8" s="44" customFormat="1">
      <c r="A122" s="4"/>
      <c r="B122" s="10"/>
      <c r="C122" s="38"/>
      <c r="D122" s="39"/>
      <c r="E122" s="39"/>
      <c r="F122" s="39"/>
      <c r="G122" s="39"/>
      <c r="H122" s="45"/>
    </row>
    <row r="123" spans="1:8" s="44" customFormat="1">
      <c r="A123" s="4"/>
      <c r="B123" s="10"/>
      <c r="C123" s="38"/>
      <c r="D123" s="39"/>
      <c r="E123" s="39"/>
      <c r="F123" s="39"/>
      <c r="G123" s="39"/>
      <c r="H123" s="45"/>
    </row>
    <row r="124" spans="1:8" s="44" customFormat="1">
      <c r="A124" s="4"/>
      <c r="B124" s="10"/>
      <c r="C124" s="38"/>
      <c r="D124" s="39"/>
      <c r="E124" s="39"/>
      <c r="F124" s="39"/>
      <c r="G124" s="39"/>
      <c r="H124" s="45"/>
    </row>
    <row r="125" spans="1:8" s="44" customFormat="1">
      <c r="A125" s="4"/>
      <c r="B125" s="10"/>
      <c r="C125" s="38"/>
      <c r="D125" s="39"/>
      <c r="E125" s="39"/>
      <c r="F125" s="39"/>
      <c r="G125" s="39"/>
      <c r="H125" s="45"/>
    </row>
    <row r="126" spans="1:8" s="44" customFormat="1">
      <c r="A126" s="4"/>
      <c r="B126" s="10"/>
      <c r="C126" s="38"/>
      <c r="D126" s="39"/>
      <c r="E126" s="39"/>
      <c r="F126" s="39"/>
      <c r="G126" s="39"/>
      <c r="H126" s="45"/>
    </row>
    <row r="127" spans="1:8" s="44" customFormat="1">
      <c r="A127" s="4"/>
      <c r="B127" s="10"/>
      <c r="C127" s="38"/>
      <c r="D127" s="39"/>
      <c r="E127" s="39"/>
      <c r="F127" s="39"/>
      <c r="G127" s="39"/>
      <c r="H127" s="45"/>
    </row>
    <row r="128" spans="1:8" s="44" customFormat="1">
      <c r="A128" s="4"/>
      <c r="B128" s="10"/>
      <c r="C128" s="38"/>
      <c r="D128" s="39"/>
      <c r="E128" s="39"/>
      <c r="F128" s="39"/>
      <c r="G128" s="39"/>
      <c r="H128" s="45"/>
    </row>
    <row r="129" spans="1:8" s="44" customFormat="1">
      <c r="A129" s="4"/>
      <c r="B129" s="10"/>
      <c r="C129" s="38"/>
      <c r="D129" s="39"/>
      <c r="E129" s="39"/>
      <c r="F129" s="39"/>
      <c r="G129" s="39"/>
      <c r="H129" s="45"/>
    </row>
    <row r="130" spans="1:8" s="44" customFormat="1">
      <c r="A130" s="4"/>
      <c r="B130" s="10"/>
      <c r="C130" s="38"/>
      <c r="D130" s="39"/>
      <c r="E130" s="39"/>
      <c r="F130" s="39"/>
      <c r="G130" s="39"/>
      <c r="H130" s="45"/>
    </row>
    <row r="131" spans="1:8" s="44" customFormat="1">
      <c r="A131" s="4"/>
      <c r="B131" s="10"/>
      <c r="C131" s="38"/>
      <c r="D131" s="39"/>
      <c r="E131" s="39"/>
      <c r="F131" s="39"/>
      <c r="G131" s="39"/>
      <c r="H131" s="45"/>
    </row>
    <row r="132" spans="1:8" s="44" customFormat="1">
      <c r="A132" s="4"/>
      <c r="B132" s="10"/>
      <c r="C132" s="38"/>
      <c r="D132" s="39"/>
      <c r="E132" s="39"/>
      <c r="F132" s="39"/>
      <c r="G132" s="39"/>
      <c r="H132" s="45"/>
    </row>
    <row r="133" spans="1:8" s="44" customFormat="1">
      <c r="A133" s="4"/>
      <c r="B133" s="10"/>
      <c r="C133" s="38"/>
      <c r="D133" s="39"/>
      <c r="E133" s="39"/>
      <c r="F133" s="39"/>
      <c r="G133" s="39"/>
      <c r="H133" s="45"/>
    </row>
    <row r="134" spans="1:8" s="44" customFormat="1">
      <c r="A134" s="4"/>
      <c r="B134" s="10"/>
      <c r="C134" s="38"/>
      <c r="D134" s="39"/>
      <c r="E134" s="39"/>
      <c r="F134" s="39"/>
      <c r="G134" s="39"/>
      <c r="H134" s="45"/>
    </row>
    <row r="135" spans="1:8" s="44" customFormat="1">
      <c r="A135" s="4"/>
      <c r="B135" s="10"/>
      <c r="C135" s="38"/>
      <c r="D135" s="39"/>
      <c r="E135" s="39"/>
      <c r="F135" s="39"/>
      <c r="G135" s="39"/>
      <c r="H135" s="45"/>
    </row>
    <row r="136" spans="1:8" s="44" customFormat="1">
      <c r="A136" s="4"/>
      <c r="B136" s="10"/>
      <c r="C136" s="38"/>
      <c r="D136" s="39"/>
      <c r="E136" s="39"/>
      <c r="F136" s="39"/>
      <c r="G136" s="39"/>
      <c r="H136" s="45"/>
    </row>
    <row r="137" spans="1:8" s="44" customFormat="1">
      <c r="A137" s="4"/>
      <c r="B137" s="10"/>
      <c r="C137" s="38"/>
      <c r="D137" s="39"/>
      <c r="E137" s="39"/>
      <c r="F137" s="39"/>
      <c r="G137" s="39"/>
      <c r="H137" s="45"/>
    </row>
    <row r="138" spans="1:8" s="44" customFormat="1">
      <c r="A138" s="4"/>
      <c r="B138" s="10"/>
      <c r="C138" s="38"/>
      <c r="D138" s="39"/>
      <c r="E138" s="39"/>
      <c r="F138" s="39"/>
      <c r="G138" s="39"/>
      <c r="H138" s="45"/>
    </row>
    <row r="139" spans="1:8" s="44" customFormat="1">
      <c r="A139" s="4"/>
      <c r="B139" s="10"/>
      <c r="C139" s="38"/>
      <c r="D139" s="39"/>
      <c r="E139" s="39"/>
      <c r="F139" s="39"/>
      <c r="G139" s="39"/>
      <c r="H139" s="45"/>
    </row>
    <row r="140" spans="1:8" s="44" customFormat="1">
      <c r="A140" s="4"/>
      <c r="B140" s="10"/>
      <c r="C140" s="38"/>
      <c r="D140" s="39"/>
      <c r="E140" s="39"/>
      <c r="F140" s="39"/>
      <c r="G140" s="39"/>
      <c r="H140" s="45"/>
    </row>
    <row r="141" spans="1:8" s="44" customFormat="1">
      <c r="A141" s="4"/>
      <c r="B141" s="10"/>
      <c r="C141" s="38"/>
      <c r="D141" s="39"/>
      <c r="E141" s="39"/>
      <c r="F141" s="39"/>
      <c r="G141" s="39"/>
      <c r="H141" s="45"/>
    </row>
    <row r="142" spans="1:8" s="44" customFormat="1">
      <c r="A142" s="4"/>
      <c r="B142" s="10"/>
      <c r="C142" s="38"/>
      <c r="D142" s="39"/>
      <c r="E142" s="39"/>
      <c r="F142" s="39"/>
      <c r="G142" s="39"/>
      <c r="H142" s="45"/>
    </row>
    <row r="143" spans="1:8" s="44" customFormat="1">
      <c r="A143" s="4"/>
      <c r="B143" s="10"/>
      <c r="C143" s="38"/>
      <c r="D143" s="39"/>
      <c r="E143" s="39"/>
      <c r="F143" s="39"/>
      <c r="G143" s="39"/>
      <c r="H143" s="45"/>
    </row>
    <row r="144" spans="1:8" s="44" customFormat="1">
      <c r="A144" s="4"/>
      <c r="B144" s="10"/>
      <c r="C144" s="38"/>
      <c r="D144" s="39"/>
      <c r="E144" s="39"/>
      <c r="F144" s="39"/>
      <c r="G144" s="39"/>
      <c r="H144" s="45"/>
    </row>
    <row r="145" spans="1:8" s="44" customFormat="1">
      <c r="A145" s="4"/>
      <c r="B145" s="10"/>
      <c r="C145" s="38"/>
      <c r="D145" s="39"/>
      <c r="E145" s="39"/>
      <c r="F145" s="39"/>
      <c r="G145" s="39"/>
      <c r="H145" s="45"/>
    </row>
    <row r="146" spans="1:8" s="44" customFormat="1">
      <c r="A146" s="4"/>
      <c r="B146" s="10"/>
      <c r="C146" s="38"/>
      <c r="D146" s="39"/>
      <c r="E146" s="39"/>
      <c r="F146" s="39"/>
      <c r="G146" s="39"/>
      <c r="H146" s="45"/>
    </row>
    <row r="147" spans="1:8" s="44" customFormat="1">
      <c r="A147" s="4"/>
      <c r="B147" s="10"/>
      <c r="C147" s="38"/>
      <c r="D147" s="39"/>
      <c r="E147" s="39"/>
      <c r="F147" s="39"/>
      <c r="G147" s="39"/>
      <c r="H147" s="45"/>
    </row>
    <row r="148" spans="1:8" s="44" customFormat="1">
      <c r="A148" s="4"/>
      <c r="B148" s="10"/>
      <c r="C148" s="38"/>
      <c r="D148" s="39"/>
      <c r="E148" s="39"/>
      <c r="F148" s="39"/>
      <c r="G148" s="39"/>
      <c r="H148" s="45"/>
    </row>
    <row r="149" spans="1:8" s="44" customFormat="1">
      <c r="A149" s="4"/>
      <c r="B149" s="10"/>
      <c r="C149" s="38"/>
      <c r="D149" s="39"/>
      <c r="E149" s="39"/>
      <c r="F149" s="39"/>
      <c r="G149" s="39"/>
      <c r="H149" s="45"/>
    </row>
  </sheetData>
  <sheetProtection formatCells="0" formatColumns="0" formatRows="0"/>
  <mergeCells count="7">
    <mergeCell ref="A1:H1"/>
    <mergeCell ref="A2:G2"/>
    <mergeCell ref="A11:H11"/>
    <mergeCell ref="A8:H8"/>
    <mergeCell ref="A5:H5"/>
    <mergeCell ref="C4:H4"/>
    <mergeCell ref="C3:H3"/>
  </mergeCells>
  <pageMargins left="0.2" right="0.2" top="0.2" bottom="0.2" header="0.2" footer="0.2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01B7-0F37-8E4F-97A8-CD04565B9BEA}">
  <sheetPr codeName="Лист13"/>
  <dimension ref="A1:J171"/>
  <sheetViews>
    <sheetView zoomScale="75" zoomScaleNormal="75" zoomScalePageLayoutView="27" workbookViewId="0">
      <selection sqref="A1:E1"/>
    </sheetView>
  </sheetViews>
  <sheetFormatPr baseColWidth="10" defaultColWidth="8.83203125" defaultRowHeight="16"/>
  <cols>
    <col min="1" max="1" width="120.83203125" style="4" customWidth="1"/>
    <col min="2" max="2" width="31.83203125" style="10" customWidth="1"/>
    <col min="3" max="7" width="31.83203125" style="38" customWidth="1"/>
    <col min="8" max="9" width="31.83203125" style="44" customWidth="1"/>
    <col min="10" max="10" width="31.83203125" style="1" customWidth="1"/>
    <col min="11" max="16384" width="8.83203125" style="1"/>
  </cols>
  <sheetData>
    <row r="1" spans="1:10" s="2" customFormat="1" ht="40" customHeight="1">
      <c r="A1" s="133" t="s">
        <v>78</v>
      </c>
      <c r="B1" s="133"/>
      <c r="C1" s="133"/>
      <c r="D1" s="133"/>
      <c r="E1" s="133"/>
      <c r="F1" s="112"/>
      <c r="G1" s="112"/>
      <c r="H1" s="43"/>
      <c r="I1" s="43"/>
    </row>
    <row r="2" spans="1:10" ht="20" customHeight="1" thickBot="1">
      <c r="A2" s="134"/>
      <c r="B2" s="134"/>
      <c r="C2" s="134"/>
      <c r="D2" s="134"/>
      <c r="E2" s="134"/>
      <c r="F2" s="134"/>
      <c r="G2" s="134"/>
    </row>
    <row r="3" spans="1:10" ht="30" customHeight="1" thickBot="1">
      <c r="A3" s="63" t="s">
        <v>0</v>
      </c>
      <c r="B3" s="64" t="s">
        <v>3</v>
      </c>
      <c r="C3" s="138" t="s">
        <v>5</v>
      </c>
      <c r="D3" s="139"/>
      <c r="E3" s="140"/>
      <c r="F3" s="113"/>
      <c r="G3" s="113"/>
      <c r="H3" s="45"/>
    </row>
    <row r="4" spans="1:10" ht="30" customHeight="1" thickBot="1">
      <c r="A4" s="67" t="s">
        <v>39</v>
      </c>
      <c r="B4" s="74">
        <f>B6+B9+B12+B15+B18+B22+B24+B28</f>
        <v>49</v>
      </c>
      <c r="C4" s="135"/>
      <c r="D4" s="136"/>
      <c r="E4" s="137"/>
      <c r="F4" s="33"/>
      <c r="G4" s="33"/>
      <c r="H4" s="45"/>
    </row>
    <row r="5" spans="1:10" ht="30" customHeight="1" thickBot="1">
      <c r="A5" s="130" t="s">
        <v>88</v>
      </c>
      <c r="B5" s="131"/>
      <c r="C5" s="131"/>
      <c r="D5" s="131"/>
      <c r="E5" s="132"/>
      <c r="F5" s="114"/>
      <c r="G5" s="114"/>
      <c r="H5" s="45"/>
    </row>
    <row r="6" spans="1:10" ht="70" customHeight="1">
      <c r="A6" s="3" t="s">
        <v>21</v>
      </c>
      <c r="B6" s="50">
        <f>SUM(B7:B8)</f>
        <v>3</v>
      </c>
      <c r="C6" s="34" t="s">
        <v>23</v>
      </c>
      <c r="D6" s="29" t="s">
        <v>24</v>
      </c>
      <c r="E6" s="30" t="s">
        <v>25</v>
      </c>
      <c r="F6" s="32"/>
      <c r="G6" s="32"/>
      <c r="H6" s="32"/>
      <c r="I6" s="45"/>
      <c r="J6" s="44"/>
    </row>
    <row r="7" spans="1:10" ht="40" customHeight="1">
      <c r="A7" s="6" t="s">
        <v>96</v>
      </c>
      <c r="B7" s="49" t="s">
        <v>15</v>
      </c>
      <c r="C7" s="22" t="s">
        <v>15</v>
      </c>
      <c r="D7" s="7" t="s">
        <v>15</v>
      </c>
      <c r="E7" s="21" t="s">
        <v>15</v>
      </c>
      <c r="F7" s="13"/>
      <c r="G7" s="13"/>
      <c r="H7" s="13"/>
      <c r="I7" s="45"/>
      <c r="J7" s="44"/>
    </row>
    <row r="8" spans="1:10" ht="40" customHeight="1" thickBot="1">
      <c r="A8" s="66" t="s">
        <v>77</v>
      </c>
      <c r="B8" s="93">
        <f>SUM(C8:E8)</f>
        <v>3</v>
      </c>
      <c r="C8" s="40">
        <v>1</v>
      </c>
      <c r="D8" s="41">
        <v>1</v>
      </c>
      <c r="E8" s="42">
        <v>1</v>
      </c>
      <c r="F8" s="13"/>
      <c r="G8" s="13"/>
      <c r="H8" s="13"/>
      <c r="I8" s="45"/>
      <c r="J8" s="44"/>
    </row>
    <row r="9" spans="1:10" ht="70" customHeight="1">
      <c r="A9" s="3" t="s">
        <v>7</v>
      </c>
      <c r="B9" s="36">
        <f>SUM(B10:B11)</f>
        <v>6</v>
      </c>
      <c r="C9" s="34" t="s">
        <v>27</v>
      </c>
      <c r="D9" s="29" t="s">
        <v>28</v>
      </c>
      <c r="E9" s="29" t="s">
        <v>6</v>
      </c>
      <c r="F9" s="29" t="s">
        <v>8</v>
      </c>
      <c r="G9" s="29" t="s">
        <v>26</v>
      </c>
      <c r="H9" s="29" t="s">
        <v>76</v>
      </c>
      <c r="I9" s="30" t="s">
        <v>11</v>
      </c>
      <c r="J9" s="44"/>
    </row>
    <row r="10" spans="1:10" ht="40" customHeight="1">
      <c r="A10" s="8" t="s">
        <v>97</v>
      </c>
      <c r="B10" s="47" t="s">
        <v>15</v>
      </c>
      <c r="C10" s="28" t="s">
        <v>15</v>
      </c>
      <c r="D10" s="5" t="s">
        <v>15</v>
      </c>
      <c r="E10" s="5" t="s">
        <v>15</v>
      </c>
      <c r="F10" s="5" t="s">
        <v>15</v>
      </c>
      <c r="G10" s="5" t="s">
        <v>15</v>
      </c>
      <c r="H10" s="5" t="s">
        <v>15</v>
      </c>
      <c r="I10" s="26" t="s">
        <v>15</v>
      </c>
      <c r="J10" s="44"/>
    </row>
    <row r="11" spans="1:10" s="44" customFormat="1" ht="40" customHeight="1" thickBot="1">
      <c r="A11" s="66" t="s">
        <v>77</v>
      </c>
      <c r="B11" s="48">
        <v>6</v>
      </c>
      <c r="C11" s="40">
        <v>1</v>
      </c>
      <c r="D11" s="41">
        <v>1</v>
      </c>
      <c r="E11" s="41">
        <v>-1</v>
      </c>
      <c r="F11" s="41">
        <v>1</v>
      </c>
      <c r="G11" s="41">
        <v>1</v>
      </c>
      <c r="H11" s="41">
        <v>1</v>
      </c>
      <c r="I11" s="42">
        <v>1</v>
      </c>
    </row>
    <row r="12" spans="1:10" s="44" customFormat="1" ht="70" customHeight="1">
      <c r="A12" s="3" t="s">
        <v>12</v>
      </c>
      <c r="B12" s="20">
        <f>SUM(B13:B14)</f>
        <v>2</v>
      </c>
      <c r="C12" s="34" t="s">
        <v>9</v>
      </c>
      <c r="D12" s="30" t="s">
        <v>10</v>
      </c>
      <c r="E12" s="32"/>
      <c r="F12" s="32"/>
      <c r="G12" s="32"/>
      <c r="H12" s="32"/>
      <c r="I12" s="45"/>
    </row>
    <row r="13" spans="1:10" s="44" customFormat="1" ht="40" customHeight="1">
      <c r="A13" s="8" t="s">
        <v>16</v>
      </c>
      <c r="B13" s="15" t="s">
        <v>15</v>
      </c>
      <c r="C13" s="28" t="s">
        <v>15</v>
      </c>
      <c r="D13" s="26" t="s">
        <v>15</v>
      </c>
      <c r="E13" s="14"/>
      <c r="F13" s="35"/>
      <c r="G13" s="35"/>
      <c r="H13" s="35"/>
      <c r="I13" s="45"/>
    </row>
    <row r="14" spans="1:10" s="44" customFormat="1" ht="40" customHeight="1" thickBot="1">
      <c r="A14" s="66" t="s">
        <v>77</v>
      </c>
      <c r="B14" s="17">
        <f>SUM(C14:D14)</f>
        <v>2</v>
      </c>
      <c r="C14" s="40">
        <v>1</v>
      </c>
      <c r="D14" s="42">
        <v>1</v>
      </c>
      <c r="E14" s="14"/>
      <c r="F14" s="35"/>
      <c r="G14" s="35"/>
      <c r="H14" s="35"/>
      <c r="I14" s="45"/>
    </row>
    <row r="15" spans="1:10" s="44" customFormat="1" ht="70" customHeight="1">
      <c r="A15" s="3" t="s">
        <v>13</v>
      </c>
      <c r="B15" s="20">
        <f>SUM(B16:B17)</f>
        <v>3</v>
      </c>
      <c r="C15" s="34" t="s">
        <v>29</v>
      </c>
      <c r="D15" s="29" t="s">
        <v>30</v>
      </c>
      <c r="E15" s="30" t="s">
        <v>31</v>
      </c>
      <c r="F15" s="32"/>
      <c r="G15" s="32"/>
      <c r="H15" s="32"/>
      <c r="I15" s="45"/>
    </row>
    <row r="16" spans="1:10" s="44" customFormat="1" ht="40" customHeight="1">
      <c r="A16" s="8" t="s">
        <v>4</v>
      </c>
      <c r="B16" s="15" t="s">
        <v>15</v>
      </c>
      <c r="C16" s="28" t="s">
        <v>15</v>
      </c>
      <c r="D16" s="5" t="s">
        <v>15</v>
      </c>
      <c r="E16" s="26" t="s">
        <v>15</v>
      </c>
      <c r="F16" s="35"/>
      <c r="G16" s="35"/>
      <c r="H16" s="35"/>
      <c r="I16" s="45"/>
    </row>
    <row r="17" spans="1:10" s="44" customFormat="1" ht="40" customHeight="1" thickBot="1">
      <c r="A17" s="66" t="s">
        <v>77</v>
      </c>
      <c r="B17" s="17">
        <f>SUM(C17:E17)</f>
        <v>3</v>
      </c>
      <c r="C17" s="40">
        <v>1</v>
      </c>
      <c r="D17" s="41">
        <v>1</v>
      </c>
      <c r="E17" s="42">
        <v>1</v>
      </c>
      <c r="F17" s="35"/>
      <c r="G17" s="35"/>
      <c r="H17" s="35"/>
      <c r="I17" s="45"/>
    </row>
    <row r="18" spans="1:10" s="44" customFormat="1" ht="70" customHeight="1">
      <c r="A18" s="3" t="s">
        <v>14</v>
      </c>
      <c r="B18" s="20">
        <f>SUM(B19:B21)</f>
        <v>3</v>
      </c>
      <c r="C18" s="36" t="s">
        <v>32</v>
      </c>
      <c r="D18" s="32"/>
      <c r="E18" s="32"/>
      <c r="F18" s="32"/>
      <c r="G18" s="32"/>
      <c r="H18" s="32"/>
      <c r="I18" s="45"/>
    </row>
    <row r="19" spans="1:10" s="44" customFormat="1" ht="40" customHeight="1">
      <c r="A19" s="8" t="s">
        <v>18</v>
      </c>
      <c r="B19" s="16">
        <f>SUM(C19)</f>
        <v>1</v>
      </c>
      <c r="C19" s="12">
        <v>1</v>
      </c>
      <c r="D19" s="14"/>
      <c r="E19" s="14"/>
      <c r="F19" s="35"/>
      <c r="G19" s="35"/>
      <c r="H19" s="35"/>
      <c r="I19" s="45"/>
    </row>
    <row r="20" spans="1:10" s="44" customFormat="1" ht="40" customHeight="1">
      <c r="A20" s="8" t="s">
        <v>19</v>
      </c>
      <c r="B20" s="16">
        <f t="shared" ref="B20:B21" si="0">SUM(C20)</f>
        <v>1</v>
      </c>
      <c r="C20" s="12">
        <v>1</v>
      </c>
      <c r="D20" s="14"/>
      <c r="E20" s="14"/>
      <c r="F20" s="35"/>
      <c r="G20" s="35"/>
      <c r="H20" s="35"/>
      <c r="I20" s="45"/>
    </row>
    <row r="21" spans="1:10" s="44" customFormat="1" ht="40" customHeight="1" thickBot="1">
      <c r="A21" s="11" t="s">
        <v>20</v>
      </c>
      <c r="B21" s="17">
        <f t="shared" si="0"/>
        <v>1</v>
      </c>
      <c r="C21" s="56">
        <v>1</v>
      </c>
      <c r="D21" s="14"/>
      <c r="E21" s="14"/>
      <c r="F21" s="35"/>
      <c r="G21" s="35"/>
      <c r="H21" s="35"/>
      <c r="I21" s="45"/>
    </row>
    <row r="22" spans="1:10" s="44" customFormat="1" ht="70" customHeight="1">
      <c r="A22" s="3" t="s">
        <v>22</v>
      </c>
      <c r="B22" s="20">
        <f>SUM(B23:B23)</f>
        <v>2</v>
      </c>
      <c r="C22" s="34" t="s">
        <v>33</v>
      </c>
      <c r="D22" s="68" t="s">
        <v>37</v>
      </c>
      <c r="E22" s="30" t="s">
        <v>92</v>
      </c>
      <c r="F22" s="32"/>
      <c r="G22" s="32"/>
      <c r="H22" s="32"/>
      <c r="I22" s="45"/>
    </row>
    <row r="23" spans="1:10" s="44" customFormat="1" ht="40" customHeight="1" thickBot="1">
      <c r="A23" s="66" t="s">
        <v>98</v>
      </c>
      <c r="B23" s="17">
        <f>SUM(C23:D23)</f>
        <v>2</v>
      </c>
      <c r="C23" s="40">
        <v>1</v>
      </c>
      <c r="D23" s="65">
        <v>1</v>
      </c>
      <c r="E23" s="77">
        <v>-1</v>
      </c>
      <c r="F23" s="35"/>
      <c r="G23" s="35"/>
      <c r="H23" s="35"/>
      <c r="I23" s="45"/>
    </row>
    <row r="24" spans="1:10" s="44" customFormat="1" ht="70" customHeight="1">
      <c r="A24" s="3" t="s">
        <v>1</v>
      </c>
      <c r="B24" s="20">
        <f>SUM(B25:B26)</f>
        <v>2</v>
      </c>
      <c r="C24" s="34" t="s">
        <v>35</v>
      </c>
      <c r="D24" s="30" t="s">
        <v>36</v>
      </c>
      <c r="E24" s="32"/>
      <c r="F24" s="32"/>
      <c r="G24" s="32"/>
      <c r="H24" s="32"/>
      <c r="I24" s="45"/>
    </row>
    <row r="25" spans="1:10" s="44" customFormat="1" ht="40" customHeight="1">
      <c r="A25" s="6" t="s">
        <v>34</v>
      </c>
      <c r="B25" s="15" t="s">
        <v>15</v>
      </c>
      <c r="C25" s="28" t="s">
        <v>15</v>
      </c>
      <c r="D25" s="26" t="s">
        <v>15</v>
      </c>
      <c r="E25" s="14"/>
      <c r="F25" s="37"/>
      <c r="G25" s="37"/>
      <c r="H25" s="37"/>
      <c r="I25" s="45"/>
    </row>
    <row r="26" spans="1:10" s="44" customFormat="1" ht="40" customHeight="1" thickBot="1">
      <c r="A26" s="66" t="s">
        <v>77</v>
      </c>
      <c r="B26" s="17">
        <f t="shared" ref="B26" si="1">SUM(C26:D26)</f>
        <v>2</v>
      </c>
      <c r="C26" s="40">
        <v>1</v>
      </c>
      <c r="D26" s="42">
        <v>1</v>
      </c>
      <c r="E26" s="14"/>
      <c r="F26" s="37"/>
      <c r="G26" s="37"/>
      <c r="H26" s="37"/>
      <c r="I26" s="45"/>
    </row>
    <row r="27" spans="1:10" ht="30" customHeight="1" thickBot="1">
      <c r="A27" s="130" t="s">
        <v>99</v>
      </c>
      <c r="B27" s="131"/>
      <c r="C27" s="131"/>
      <c r="D27" s="131"/>
      <c r="E27" s="131"/>
      <c r="F27" s="131"/>
      <c r="G27" s="132"/>
      <c r="H27" s="45"/>
    </row>
    <row r="28" spans="1:10" s="44" customFormat="1" ht="70" customHeight="1">
      <c r="A28" s="3" t="s">
        <v>94</v>
      </c>
      <c r="B28" s="36">
        <f>SUM(B29:B35)</f>
        <v>28</v>
      </c>
      <c r="C28" s="34" t="s">
        <v>135</v>
      </c>
      <c r="D28" s="29" t="s">
        <v>90</v>
      </c>
      <c r="E28" s="29" t="s">
        <v>91</v>
      </c>
      <c r="F28" s="68" t="s">
        <v>141</v>
      </c>
      <c r="G28" s="30" t="s">
        <v>92</v>
      </c>
      <c r="H28" s="45"/>
    </row>
    <row r="29" spans="1:10" ht="40" customHeight="1">
      <c r="A29" s="8" t="s">
        <v>100</v>
      </c>
      <c r="B29" s="31">
        <f>SUM(C29:F29)</f>
        <v>4</v>
      </c>
      <c r="C29" s="83">
        <v>1</v>
      </c>
      <c r="D29" s="84">
        <v>1</v>
      </c>
      <c r="E29" s="84">
        <v>1</v>
      </c>
      <c r="F29" s="85">
        <v>1</v>
      </c>
      <c r="G29" s="86">
        <v>-1</v>
      </c>
      <c r="H29" s="35"/>
      <c r="I29" s="45"/>
      <c r="J29" s="44"/>
    </row>
    <row r="30" spans="1:10" ht="40" customHeight="1">
      <c r="A30" s="8" t="s">
        <v>101</v>
      </c>
      <c r="B30" s="31">
        <f t="shared" ref="B30:B34" si="2">SUM(C30:F30)</f>
        <v>4</v>
      </c>
      <c r="C30" s="83">
        <v>1</v>
      </c>
      <c r="D30" s="84">
        <v>1</v>
      </c>
      <c r="E30" s="84">
        <v>1</v>
      </c>
      <c r="F30" s="85">
        <v>1</v>
      </c>
      <c r="G30" s="86">
        <v>-1</v>
      </c>
      <c r="H30" s="35"/>
      <c r="I30" s="45"/>
      <c r="J30" s="44"/>
    </row>
    <row r="31" spans="1:10" ht="40" customHeight="1">
      <c r="A31" s="8" t="s">
        <v>102</v>
      </c>
      <c r="B31" s="31">
        <f t="shared" si="2"/>
        <v>4</v>
      </c>
      <c r="C31" s="83">
        <v>1</v>
      </c>
      <c r="D31" s="84">
        <v>1</v>
      </c>
      <c r="E31" s="84">
        <v>1</v>
      </c>
      <c r="F31" s="85">
        <v>1</v>
      </c>
      <c r="G31" s="86">
        <v>-1</v>
      </c>
      <c r="H31" s="35"/>
      <c r="I31" s="45"/>
      <c r="J31" s="44"/>
    </row>
    <row r="32" spans="1:10" ht="40" customHeight="1">
      <c r="A32" s="8" t="s">
        <v>103</v>
      </c>
      <c r="B32" s="31">
        <f t="shared" si="2"/>
        <v>4</v>
      </c>
      <c r="C32" s="83">
        <v>1</v>
      </c>
      <c r="D32" s="84">
        <v>1</v>
      </c>
      <c r="E32" s="84">
        <v>1</v>
      </c>
      <c r="F32" s="85">
        <v>1</v>
      </c>
      <c r="G32" s="86">
        <v>-1</v>
      </c>
      <c r="H32" s="35"/>
      <c r="I32" s="45"/>
      <c r="J32" s="44"/>
    </row>
    <row r="33" spans="1:10" ht="40" customHeight="1">
      <c r="A33" s="8" t="s">
        <v>104</v>
      </c>
      <c r="B33" s="31">
        <f t="shared" si="2"/>
        <v>4</v>
      </c>
      <c r="C33" s="83">
        <v>1</v>
      </c>
      <c r="D33" s="84">
        <v>1</v>
      </c>
      <c r="E33" s="84">
        <v>1</v>
      </c>
      <c r="F33" s="85">
        <v>1</v>
      </c>
      <c r="G33" s="86">
        <v>-1</v>
      </c>
      <c r="H33" s="35"/>
      <c r="I33" s="45"/>
      <c r="J33" s="44"/>
    </row>
    <row r="34" spans="1:10" ht="40" customHeight="1">
      <c r="A34" s="8" t="s">
        <v>105</v>
      </c>
      <c r="B34" s="31">
        <f t="shared" si="2"/>
        <v>4</v>
      </c>
      <c r="C34" s="83">
        <v>1</v>
      </c>
      <c r="D34" s="84">
        <v>1</v>
      </c>
      <c r="E34" s="84">
        <v>1</v>
      </c>
      <c r="F34" s="85">
        <v>1</v>
      </c>
      <c r="G34" s="86">
        <v>-1</v>
      </c>
      <c r="H34" s="35"/>
      <c r="I34" s="45"/>
      <c r="J34" s="44"/>
    </row>
    <row r="35" spans="1:10" ht="40" customHeight="1" thickBot="1">
      <c r="A35" s="11" t="s">
        <v>106</v>
      </c>
      <c r="B35" s="56">
        <f>SUM(C35:F35)</f>
        <v>4</v>
      </c>
      <c r="C35" s="94">
        <v>1</v>
      </c>
      <c r="D35" s="27">
        <v>1</v>
      </c>
      <c r="E35" s="27">
        <v>1</v>
      </c>
      <c r="F35" s="75">
        <v>1</v>
      </c>
      <c r="G35" s="77">
        <v>-1</v>
      </c>
      <c r="H35" s="35"/>
      <c r="I35" s="45"/>
      <c r="J35" s="44"/>
    </row>
    <row r="36" spans="1:10" s="44" customFormat="1">
      <c r="A36" s="4"/>
      <c r="B36" s="10"/>
      <c r="C36" s="38"/>
      <c r="D36" s="39"/>
      <c r="E36" s="39"/>
      <c r="F36" s="39"/>
      <c r="G36" s="39"/>
      <c r="H36" s="45"/>
    </row>
    <row r="37" spans="1:10" s="44" customFormat="1">
      <c r="A37" s="4"/>
      <c r="B37" s="10"/>
      <c r="C37" s="38"/>
      <c r="D37" s="39"/>
      <c r="E37" s="39"/>
      <c r="F37" s="39"/>
      <c r="G37" s="39"/>
      <c r="H37" s="45"/>
    </row>
    <row r="38" spans="1:10" s="44" customFormat="1">
      <c r="A38" s="4"/>
      <c r="B38" s="10"/>
      <c r="C38" s="38"/>
      <c r="D38" s="39"/>
      <c r="E38" s="39"/>
      <c r="F38" s="39"/>
      <c r="G38" s="39"/>
      <c r="H38" s="45"/>
    </row>
    <row r="39" spans="1:10" s="44" customFormat="1">
      <c r="A39" s="4"/>
      <c r="B39" s="10"/>
      <c r="C39" s="38"/>
      <c r="D39" s="39"/>
      <c r="E39" s="39"/>
      <c r="F39" s="39"/>
      <c r="G39" s="39"/>
      <c r="H39" s="45"/>
    </row>
    <row r="40" spans="1:10" s="44" customFormat="1">
      <c r="A40" s="4"/>
      <c r="B40" s="10"/>
      <c r="C40" s="38"/>
      <c r="D40" s="39"/>
      <c r="E40" s="39"/>
      <c r="F40" s="39"/>
      <c r="G40" s="39"/>
      <c r="H40" s="45"/>
    </row>
    <row r="41" spans="1:10" s="44" customFormat="1">
      <c r="A41" s="4"/>
      <c r="B41" s="10"/>
      <c r="C41" s="38"/>
      <c r="D41" s="39"/>
      <c r="E41" s="39"/>
      <c r="F41" s="39"/>
      <c r="G41" s="39"/>
      <c r="H41" s="45"/>
    </row>
    <row r="42" spans="1:10" s="44" customFormat="1">
      <c r="A42" s="4"/>
      <c r="B42" s="10"/>
      <c r="C42" s="38"/>
      <c r="D42" s="39"/>
      <c r="E42" s="39"/>
      <c r="F42" s="39"/>
      <c r="G42" s="39"/>
      <c r="H42" s="45"/>
    </row>
    <row r="43" spans="1:10" s="44" customFormat="1">
      <c r="A43" s="4"/>
      <c r="B43" s="10"/>
      <c r="C43" s="38"/>
      <c r="D43" s="39"/>
      <c r="E43" s="39"/>
      <c r="F43" s="39"/>
      <c r="G43" s="39"/>
      <c r="H43" s="45"/>
    </row>
    <row r="44" spans="1:10" s="44" customFormat="1">
      <c r="A44" s="4"/>
      <c r="B44" s="10"/>
      <c r="C44" s="38"/>
      <c r="D44" s="39"/>
      <c r="E44" s="39"/>
      <c r="F44" s="39"/>
      <c r="G44" s="39"/>
      <c r="H44" s="45"/>
    </row>
    <row r="45" spans="1:10" s="44" customFormat="1">
      <c r="A45" s="4"/>
      <c r="B45" s="10"/>
      <c r="C45" s="38"/>
      <c r="D45" s="39"/>
      <c r="E45" s="39"/>
      <c r="F45" s="39"/>
      <c r="G45" s="39"/>
      <c r="H45" s="45"/>
    </row>
    <row r="46" spans="1:10" s="44" customFormat="1">
      <c r="A46" s="4"/>
      <c r="B46" s="10"/>
      <c r="C46" s="38"/>
      <c r="D46" s="39"/>
      <c r="E46" s="39"/>
      <c r="F46" s="39"/>
      <c r="G46" s="39"/>
      <c r="H46" s="45"/>
    </row>
    <row r="47" spans="1:10" s="44" customFormat="1">
      <c r="A47" s="4"/>
      <c r="B47" s="10"/>
      <c r="C47" s="38"/>
      <c r="D47" s="39"/>
      <c r="E47" s="39"/>
      <c r="F47" s="39"/>
      <c r="G47" s="39"/>
      <c r="H47" s="45"/>
    </row>
    <row r="48" spans="1:10" s="44" customFormat="1">
      <c r="A48" s="4"/>
      <c r="B48" s="10"/>
      <c r="C48" s="38"/>
      <c r="D48" s="39"/>
      <c r="E48" s="39"/>
      <c r="F48" s="39"/>
      <c r="G48" s="39"/>
      <c r="H48" s="45"/>
    </row>
    <row r="49" spans="1:8" s="44" customFormat="1">
      <c r="A49" s="4"/>
      <c r="B49" s="10"/>
      <c r="C49" s="38"/>
      <c r="D49" s="39"/>
      <c r="E49" s="39"/>
      <c r="F49" s="39"/>
      <c r="G49" s="39"/>
      <c r="H49" s="45"/>
    </row>
    <row r="50" spans="1:8" s="44" customFormat="1">
      <c r="A50" s="4"/>
      <c r="B50" s="10"/>
      <c r="C50" s="38"/>
      <c r="D50" s="39"/>
      <c r="E50" s="39"/>
      <c r="F50" s="39"/>
      <c r="G50" s="39"/>
      <c r="H50" s="45"/>
    </row>
    <row r="51" spans="1:8" s="44" customFormat="1">
      <c r="A51" s="4"/>
      <c r="B51" s="10"/>
      <c r="C51" s="38"/>
      <c r="D51" s="39"/>
      <c r="E51" s="39"/>
      <c r="F51" s="39"/>
      <c r="G51" s="39"/>
      <c r="H51" s="45"/>
    </row>
    <row r="52" spans="1:8" s="44" customFormat="1">
      <c r="A52" s="4"/>
      <c r="B52" s="10"/>
      <c r="C52" s="38"/>
      <c r="D52" s="39"/>
      <c r="E52" s="39"/>
      <c r="F52" s="39"/>
      <c r="G52" s="39"/>
      <c r="H52" s="45"/>
    </row>
    <row r="53" spans="1:8" s="44" customFormat="1">
      <c r="A53" s="4"/>
      <c r="B53" s="10"/>
      <c r="C53" s="38"/>
      <c r="D53" s="39"/>
      <c r="E53" s="39"/>
      <c r="F53" s="39"/>
      <c r="G53" s="39"/>
      <c r="H53" s="45"/>
    </row>
    <row r="54" spans="1:8" s="44" customFormat="1">
      <c r="A54" s="4"/>
      <c r="B54" s="10"/>
      <c r="C54" s="38"/>
      <c r="D54" s="39"/>
      <c r="E54" s="39"/>
      <c r="F54" s="39"/>
      <c r="G54" s="39"/>
      <c r="H54" s="45"/>
    </row>
    <row r="55" spans="1:8" s="44" customFormat="1">
      <c r="A55" s="4"/>
      <c r="B55" s="10"/>
      <c r="C55" s="38"/>
      <c r="D55" s="39"/>
      <c r="E55" s="39"/>
      <c r="F55" s="39"/>
      <c r="G55" s="39"/>
      <c r="H55" s="45"/>
    </row>
    <row r="56" spans="1:8" s="44" customFormat="1">
      <c r="A56" s="4"/>
      <c r="B56" s="10"/>
      <c r="C56" s="38"/>
      <c r="D56" s="39"/>
      <c r="E56" s="39"/>
      <c r="F56" s="39"/>
      <c r="G56" s="39"/>
      <c r="H56" s="45"/>
    </row>
    <row r="57" spans="1:8" s="44" customFormat="1">
      <c r="A57" s="4"/>
      <c r="B57" s="10"/>
      <c r="C57" s="38"/>
      <c r="D57" s="39"/>
      <c r="E57" s="39"/>
      <c r="F57" s="39"/>
      <c r="G57" s="39"/>
      <c r="H57" s="45"/>
    </row>
    <row r="58" spans="1:8" s="44" customFormat="1">
      <c r="A58" s="4"/>
      <c r="B58" s="10"/>
      <c r="C58" s="38"/>
      <c r="D58" s="39"/>
      <c r="E58" s="39"/>
      <c r="F58" s="39"/>
      <c r="G58" s="39"/>
      <c r="H58" s="45"/>
    </row>
    <row r="59" spans="1:8" s="44" customFormat="1">
      <c r="A59" s="4"/>
      <c r="B59" s="10"/>
      <c r="C59" s="38"/>
      <c r="D59" s="39"/>
      <c r="E59" s="39"/>
      <c r="F59" s="39"/>
      <c r="G59" s="39"/>
      <c r="H59" s="45"/>
    </row>
    <row r="60" spans="1:8" s="44" customFormat="1">
      <c r="A60" s="4"/>
      <c r="B60" s="10"/>
      <c r="C60" s="38"/>
      <c r="D60" s="39"/>
      <c r="E60" s="39"/>
      <c r="F60" s="39"/>
      <c r="G60" s="39"/>
      <c r="H60" s="45"/>
    </row>
    <row r="61" spans="1:8" s="44" customFormat="1">
      <c r="A61" s="4"/>
      <c r="B61" s="10"/>
      <c r="C61" s="38"/>
      <c r="D61" s="39"/>
      <c r="E61" s="39"/>
      <c r="F61" s="39"/>
      <c r="G61" s="39"/>
      <c r="H61" s="45"/>
    </row>
    <row r="62" spans="1:8" s="44" customFormat="1">
      <c r="A62" s="4"/>
      <c r="B62" s="10"/>
      <c r="C62" s="38"/>
      <c r="D62" s="39"/>
      <c r="E62" s="39"/>
      <c r="F62" s="39"/>
      <c r="G62" s="39"/>
      <c r="H62" s="45"/>
    </row>
    <row r="63" spans="1:8" s="44" customFormat="1">
      <c r="A63" s="4"/>
      <c r="B63" s="10"/>
      <c r="C63" s="38"/>
      <c r="D63" s="39"/>
      <c r="E63" s="39"/>
      <c r="F63" s="39"/>
      <c r="G63" s="39"/>
      <c r="H63" s="45"/>
    </row>
    <row r="64" spans="1:8" s="44" customFormat="1">
      <c r="A64" s="4"/>
      <c r="B64" s="10"/>
      <c r="C64" s="38"/>
      <c r="D64" s="39"/>
      <c r="E64" s="39"/>
      <c r="F64" s="39"/>
      <c r="G64" s="39"/>
      <c r="H64" s="45"/>
    </row>
    <row r="65" spans="1:8" s="44" customFormat="1">
      <c r="A65" s="4"/>
      <c r="B65" s="10"/>
      <c r="C65" s="38"/>
      <c r="D65" s="39"/>
      <c r="E65" s="39"/>
      <c r="F65" s="39"/>
      <c r="G65" s="39"/>
      <c r="H65" s="45"/>
    </row>
    <row r="66" spans="1:8" s="44" customFormat="1">
      <c r="A66" s="4"/>
      <c r="B66" s="10"/>
      <c r="C66" s="38"/>
      <c r="D66" s="39"/>
      <c r="E66" s="39"/>
      <c r="F66" s="39"/>
      <c r="G66" s="39"/>
      <c r="H66" s="45"/>
    </row>
    <row r="67" spans="1:8" s="44" customFormat="1">
      <c r="A67" s="4"/>
      <c r="B67" s="10"/>
      <c r="C67" s="38"/>
      <c r="D67" s="39"/>
      <c r="E67" s="39"/>
      <c r="F67" s="39"/>
      <c r="G67" s="39"/>
      <c r="H67" s="45"/>
    </row>
    <row r="68" spans="1:8" s="44" customFormat="1">
      <c r="A68" s="4"/>
      <c r="B68" s="10"/>
      <c r="C68" s="38"/>
      <c r="D68" s="39"/>
      <c r="E68" s="39"/>
      <c r="F68" s="39"/>
      <c r="G68" s="39"/>
      <c r="H68" s="45"/>
    </row>
    <row r="69" spans="1:8" s="44" customFormat="1">
      <c r="A69" s="4"/>
      <c r="B69" s="10"/>
      <c r="C69" s="38"/>
      <c r="D69" s="39"/>
      <c r="E69" s="39"/>
      <c r="F69" s="39"/>
      <c r="G69" s="39"/>
      <c r="H69" s="45"/>
    </row>
    <row r="70" spans="1:8" s="44" customFormat="1">
      <c r="A70" s="4"/>
      <c r="B70" s="10"/>
      <c r="C70" s="38"/>
      <c r="D70" s="39"/>
      <c r="E70" s="39"/>
      <c r="F70" s="39"/>
      <c r="G70" s="39"/>
      <c r="H70" s="45"/>
    </row>
    <row r="71" spans="1:8" s="44" customFormat="1">
      <c r="A71" s="4"/>
      <c r="B71" s="10"/>
      <c r="C71" s="38"/>
      <c r="D71" s="39"/>
      <c r="E71" s="39"/>
      <c r="F71" s="39"/>
      <c r="G71" s="39"/>
      <c r="H71" s="45"/>
    </row>
    <row r="72" spans="1:8" s="44" customFormat="1">
      <c r="A72" s="4"/>
      <c r="B72" s="10"/>
      <c r="C72" s="38"/>
      <c r="D72" s="39"/>
      <c r="E72" s="39"/>
      <c r="F72" s="39"/>
      <c r="G72" s="39"/>
      <c r="H72" s="45"/>
    </row>
    <row r="73" spans="1:8" s="44" customFormat="1">
      <c r="A73" s="4"/>
      <c r="B73" s="10"/>
      <c r="C73" s="38"/>
      <c r="D73" s="39"/>
      <c r="E73" s="39"/>
      <c r="F73" s="39"/>
      <c r="G73" s="39"/>
      <c r="H73" s="45"/>
    </row>
    <row r="74" spans="1:8" s="44" customFormat="1">
      <c r="A74" s="4"/>
      <c r="B74" s="10"/>
      <c r="C74" s="38"/>
      <c r="D74" s="39"/>
      <c r="E74" s="39"/>
      <c r="F74" s="39"/>
      <c r="G74" s="39"/>
      <c r="H74" s="45"/>
    </row>
    <row r="75" spans="1:8" s="44" customFormat="1">
      <c r="A75" s="4"/>
      <c r="B75" s="10"/>
      <c r="C75" s="38"/>
      <c r="D75" s="39"/>
      <c r="E75" s="39"/>
      <c r="F75" s="39"/>
      <c r="G75" s="39"/>
      <c r="H75" s="45"/>
    </row>
    <row r="76" spans="1:8" s="44" customFormat="1">
      <c r="A76" s="4"/>
      <c r="B76" s="10"/>
      <c r="C76" s="38"/>
      <c r="D76" s="39"/>
      <c r="E76" s="39"/>
      <c r="F76" s="39"/>
      <c r="G76" s="39"/>
      <c r="H76" s="45"/>
    </row>
    <row r="77" spans="1:8" s="44" customFormat="1">
      <c r="A77" s="4"/>
      <c r="B77" s="10"/>
      <c r="C77" s="38"/>
      <c r="D77" s="39"/>
      <c r="E77" s="39"/>
      <c r="F77" s="39"/>
      <c r="G77" s="39"/>
      <c r="H77" s="45"/>
    </row>
    <row r="78" spans="1:8" s="44" customFormat="1">
      <c r="A78" s="4"/>
      <c r="B78" s="10"/>
      <c r="C78" s="38"/>
      <c r="D78" s="39"/>
      <c r="E78" s="39"/>
      <c r="F78" s="39"/>
      <c r="G78" s="39"/>
      <c r="H78" s="45"/>
    </row>
    <row r="79" spans="1:8" s="44" customFormat="1">
      <c r="A79" s="4"/>
      <c r="B79" s="10"/>
      <c r="C79" s="38"/>
      <c r="D79" s="39"/>
      <c r="E79" s="39"/>
      <c r="F79" s="39"/>
      <c r="G79" s="39"/>
      <c r="H79" s="45"/>
    </row>
    <row r="80" spans="1:8" s="44" customFormat="1">
      <c r="A80" s="4"/>
      <c r="B80" s="10"/>
      <c r="C80" s="38"/>
      <c r="D80" s="39"/>
      <c r="E80" s="39"/>
      <c r="F80" s="39"/>
      <c r="G80" s="39"/>
      <c r="H80" s="45"/>
    </row>
    <row r="81" spans="1:8" s="44" customFormat="1">
      <c r="A81" s="4"/>
      <c r="B81" s="10"/>
      <c r="C81" s="38"/>
      <c r="D81" s="39"/>
      <c r="E81" s="39"/>
      <c r="F81" s="39"/>
      <c r="G81" s="39"/>
      <c r="H81" s="45"/>
    </row>
    <row r="82" spans="1:8" s="44" customFormat="1">
      <c r="A82" s="4"/>
      <c r="B82" s="10"/>
      <c r="C82" s="38"/>
      <c r="D82" s="39"/>
      <c r="E82" s="39"/>
      <c r="F82" s="39"/>
      <c r="G82" s="39"/>
      <c r="H82" s="45"/>
    </row>
    <row r="83" spans="1:8" s="44" customFormat="1">
      <c r="A83" s="4"/>
      <c r="B83" s="10"/>
      <c r="C83" s="38"/>
      <c r="D83" s="39"/>
      <c r="E83" s="39"/>
      <c r="F83" s="39"/>
      <c r="G83" s="39"/>
      <c r="H83" s="45"/>
    </row>
    <row r="84" spans="1:8" s="44" customFormat="1">
      <c r="A84" s="4"/>
      <c r="B84" s="10"/>
      <c r="C84" s="38"/>
      <c r="D84" s="39"/>
      <c r="E84" s="39"/>
      <c r="F84" s="39"/>
      <c r="G84" s="39"/>
      <c r="H84" s="45"/>
    </row>
    <row r="85" spans="1:8" s="44" customFormat="1">
      <c r="A85" s="4"/>
      <c r="B85" s="10"/>
      <c r="C85" s="38"/>
      <c r="D85" s="39"/>
      <c r="E85" s="39"/>
      <c r="F85" s="39"/>
      <c r="G85" s="39"/>
      <c r="H85" s="45"/>
    </row>
    <row r="86" spans="1:8" s="44" customFormat="1">
      <c r="A86" s="4"/>
      <c r="B86" s="10"/>
      <c r="C86" s="38"/>
      <c r="D86" s="39"/>
      <c r="E86" s="39"/>
      <c r="F86" s="39"/>
      <c r="G86" s="39"/>
      <c r="H86" s="45"/>
    </row>
    <row r="87" spans="1:8" s="44" customFormat="1">
      <c r="A87" s="4"/>
      <c r="B87" s="10"/>
      <c r="C87" s="38"/>
      <c r="D87" s="39"/>
      <c r="E87" s="39"/>
      <c r="F87" s="39"/>
      <c r="G87" s="39"/>
      <c r="H87" s="45"/>
    </row>
    <row r="88" spans="1:8" s="44" customFormat="1">
      <c r="A88" s="4"/>
      <c r="B88" s="10"/>
      <c r="C88" s="38"/>
      <c r="D88" s="39"/>
      <c r="E88" s="39"/>
      <c r="F88" s="39"/>
      <c r="G88" s="39"/>
      <c r="H88" s="45"/>
    </row>
    <row r="89" spans="1:8" s="44" customFormat="1">
      <c r="A89" s="4"/>
      <c r="B89" s="10"/>
      <c r="C89" s="38"/>
      <c r="D89" s="39"/>
      <c r="E89" s="39"/>
      <c r="F89" s="39"/>
      <c r="G89" s="39"/>
      <c r="H89" s="45"/>
    </row>
    <row r="90" spans="1:8" s="44" customFormat="1">
      <c r="A90" s="4"/>
      <c r="B90" s="10"/>
      <c r="C90" s="38"/>
      <c r="D90" s="39"/>
      <c r="E90" s="39"/>
      <c r="F90" s="39"/>
      <c r="G90" s="39"/>
      <c r="H90" s="45"/>
    </row>
    <row r="91" spans="1:8" s="44" customFormat="1">
      <c r="A91" s="4"/>
      <c r="B91" s="10"/>
      <c r="C91" s="38"/>
      <c r="D91" s="39"/>
      <c r="E91" s="39"/>
      <c r="F91" s="39"/>
      <c r="G91" s="39"/>
      <c r="H91" s="45"/>
    </row>
    <row r="92" spans="1:8" s="44" customFormat="1">
      <c r="A92" s="4"/>
      <c r="B92" s="10"/>
      <c r="C92" s="38"/>
      <c r="D92" s="39"/>
      <c r="E92" s="39"/>
      <c r="F92" s="39"/>
      <c r="G92" s="39"/>
      <c r="H92" s="45"/>
    </row>
    <row r="93" spans="1:8" s="44" customFormat="1">
      <c r="A93" s="4"/>
      <c r="B93" s="10"/>
      <c r="C93" s="38"/>
      <c r="D93" s="39"/>
      <c r="E93" s="39"/>
      <c r="F93" s="39"/>
      <c r="G93" s="39"/>
      <c r="H93" s="45"/>
    </row>
    <row r="94" spans="1:8" s="44" customFormat="1">
      <c r="A94" s="4"/>
      <c r="B94" s="10"/>
      <c r="C94" s="38"/>
      <c r="D94" s="39"/>
      <c r="E94" s="39"/>
      <c r="F94" s="39"/>
      <c r="G94" s="39"/>
      <c r="H94" s="45"/>
    </row>
    <row r="95" spans="1:8" s="44" customFormat="1">
      <c r="A95" s="4"/>
      <c r="B95" s="10"/>
      <c r="C95" s="38"/>
      <c r="D95" s="39"/>
      <c r="E95" s="39"/>
      <c r="F95" s="39"/>
      <c r="G95" s="39"/>
      <c r="H95" s="45"/>
    </row>
    <row r="96" spans="1:8" s="44" customFormat="1">
      <c r="A96" s="4"/>
      <c r="B96" s="10"/>
      <c r="C96" s="38"/>
      <c r="D96" s="39"/>
      <c r="E96" s="39"/>
      <c r="F96" s="39"/>
      <c r="G96" s="39"/>
      <c r="H96" s="45"/>
    </row>
    <row r="97" spans="1:8" s="44" customFormat="1">
      <c r="A97" s="4"/>
      <c r="B97" s="10"/>
      <c r="C97" s="38"/>
      <c r="D97" s="39"/>
      <c r="E97" s="39"/>
      <c r="F97" s="39"/>
      <c r="G97" s="39"/>
      <c r="H97" s="45"/>
    </row>
    <row r="98" spans="1:8" s="44" customFormat="1">
      <c r="A98" s="4"/>
      <c r="B98" s="10"/>
      <c r="C98" s="38"/>
      <c r="D98" s="39"/>
      <c r="E98" s="39"/>
      <c r="F98" s="39"/>
      <c r="G98" s="39"/>
      <c r="H98" s="45"/>
    </row>
    <row r="99" spans="1:8" s="44" customFormat="1">
      <c r="A99" s="4"/>
      <c r="B99" s="10"/>
      <c r="C99" s="38"/>
      <c r="D99" s="39"/>
      <c r="E99" s="39"/>
      <c r="F99" s="39"/>
      <c r="G99" s="39"/>
      <c r="H99" s="45"/>
    </row>
    <row r="100" spans="1:8" s="44" customFormat="1">
      <c r="A100" s="4"/>
      <c r="B100" s="10"/>
      <c r="C100" s="38"/>
      <c r="D100" s="39"/>
      <c r="E100" s="39"/>
      <c r="F100" s="39"/>
      <c r="G100" s="39"/>
      <c r="H100" s="45"/>
    </row>
    <row r="101" spans="1:8" s="44" customFormat="1">
      <c r="A101" s="4"/>
      <c r="B101" s="10"/>
      <c r="C101" s="38"/>
      <c r="D101" s="39"/>
      <c r="E101" s="39"/>
      <c r="F101" s="39"/>
      <c r="G101" s="39"/>
      <c r="H101" s="45"/>
    </row>
    <row r="102" spans="1:8" s="44" customFormat="1">
      <c r="A102" s="4"/>
      <c r="B102" s="10"/>
      <c r="C102" s="38"/>
      <c r="D102" s="39"/>
      <c r="E102" s="39"/>
      <c r="F102" s="39"/>
      <c r="G102" s="39"/>
      <c r="H102" s="45"/>
    </row>
    <row r="103" spans="1:8" s="44" customFormat="1">
      <c r="A103" s="4"/>
      <c r="B103" s="10"/>
      <c r="C103" s="38"/>
      <c r="D103" s="39"/>
      <c r="E103" s="39"/>
      <c r="F103" s="39"/>
      <c r="G103" s="39"/>
      <c r="H103" s="45"/>
    </row>
    <row r="104" spans="1:8" s="44" customFormat="1">
      <c r="A104" s="4"/>
      <c r="B104" s="10"/>
      <c r="C104" s="38"/>
      <c r="D104" s="39"/>
      <c r="E104" s="39"/>
      <c r="F104" s="39"/>
      <c r="G104" s="39"/>
      <c r="H104" s="45"/>
    </row>
    <row r="105" spans="1:8" s="44" customFormat="1">
      <c r="A105" s="4"/>
      <c r="B105" s="10"/>
      <c r="C105" s="38"/>
      <c r="D105" s="39"/>
      <c r="E105" s="39"/>
      <c r="F105" s="39"/>
      <c r="G105" s="39"/>
      <c r="H105" s="45"/>
    </row>
    <row r="106" spans="1:8" s="44" customFormat="1">
      <c r="A106" s="4"/>
      <c r="B106" s="10"/>
      <c r="C106" s="38"/>
      <c r="D106" s="39"/>
      <c r="E106" s="39"/>
      <c r="F106" s="39"/>
      <c r="G106" s="39"/>
      <c r="H106" s="45"/>
    </row>
    <row r="107" spans="1:8" s="44" customFormat="1">
      <c r="A107" s="4"/>
      <c r="B107" s="10"/>
      <c r="C107" s="38"/>
      <c r="D107" s="39"/>
      <c r="E107" s="39"/>
      <c r="F107" s="39"/>
      <c r="G107" s="39"/>
      <c r="H107" s="45"/>
    </row>
    <row r="108" spans="1:8" s="44" customFormat="1">
      <c r="A108" s="4"/>
      <c r="B108" s="10"/>
      <c r="C108" s="38"/>
      <c r="D108" s="39"/>
      <c r="E108" s="39"/>
      <c r="F108" s="39"/>
      <c r="G108" s="39"/>
      <c r="H108" s="45"/>
    </row>
    <row r="109" spans="1:8" s="44" customFormat="1">
      <c r="A109" s="4"/>
      <c r="B109" s="10"/>
      <c r="C109" s="38"/>
      <c r="D109" s="39"/>
      <c r="E109" s="39"/>
      <c r="F109" s="39"/>
      <c r="G109" s="39"/>
      <c r="H109" s="45"/>
    </row>
    <row r="110" spans="1:8" s="44" customFormat="1">
      <c r="A110" s="4"/>
      <c r="B110" s="10"/>
      <c r="C110" s="38"/>
      <c r="D110" s="39"/>
      <c r="E110" s="39"/>
      <c r="F110" s="39"/>
      <c r="G110" s="39"/>
      <c r="H110" s="45"/>
    </row>
    <row r="111" spans="1:8" s="44" customFormat="1">
      <c r="A111" s="4"/>
      <c r="B111" s="10"/>
      <c r="C111" s="38"/>
      <c r="D111" s="39"/>
      <c r="E111" s="39"/>
      <c r="F111" s="39"/>
      <c r="G111" s="39"/>
      <c r="H111" s="45"/>
    </row>
    <row r="112" spans="1:8" s="44" customFormat="1">
      <c r="A112" s="4"/>
      <c r="B112" s="10"/>
      <c r="C112" s="38"/>
      <c r="D112" s="39"/>
      <c r="E112" s="39"/>
      <c r="F112" s="39"/>
      <c r="G112" s="39"/>
      <c r="H112" s="45"/>
    </row>
    <row r="113" spans="1:8" s="44" customFormat="1">
      <c r="A113" s="4"/>
      <c r="B113" s="10"/>
      <c r="C113" s="38"/>
      <c r="D113" s="39"/>
      <c r="E113" s="39"/>
      <c r="F113" s="39"/>
      <c r="G113" s="39"/>
      <c r="H113" s="45"/>
    </row>
    <row r="114" spans="1:8" s="44" customFormat="1">
      <c r="A114" s="4"/>
      <c r="B114" s="10"/>
      <c r="C114" s="38"/>
      <c r="D114" s="39"/>
      <c r="E114" s="39"/>
      <c r="F114" s="39"/>
      <c r="G114" s="39"/>
      <c r="H114" s="45"/>
    </row>
    <row r="115" spans="1:8" s="44" customFormat="1">
      <c r="A115" s="4"/>
      <c r="B115" s="10"/>
      <c r="C115" s="38"/>
      <c r="D115" s="39"/>
      <c r="E115" s="39"/>
      <c r="F115" s="39"/>
      <c r="G115" s="39"/>
      <c r="H115" s="45"/>
    </row>
    <row r="116" spans="1:8" s="44" customFormat="1">
      <c r="A116" s="4"/>
      <c r="B116" s="10"/>
      <c r="C116" s="38"/>
      <c r="D116" s="39"/>
      <c r="E116" s="39"/>
      <c r="F116" s="39"/>
      <c r="G116" s="39"/>
      <c r="H116" s="45"/>
    </row>
    <row r="117" spans="1:8" s="44" customFormat="1">
      <c r="A117" s="4"/>
      <c r="B117" s="10"/>
      <c r="C117" s="38"/>
      <c r="D117" s="39"/>
      <c r="E117" s="39"/>
      <c r="F117" s="39"/>
      <c r="G117" s="39"/>
      <c r="H117" s="45"/>
    </row>
    <row r="118" spans="1:8" s="44" customFormat="1">
      <c r="A118" s="4"/>
      <c r="B118" s="10"/>
      <c r="C118" s="38"/>
      <c r="D118" s="39"/>
      <c r="E118" s="39"/>
      <c r="F118" s="39"/>
      <c r="G118" s="39"/>
      <c r="H118" s="45"/>
    </row>
    <row r="119" spans="1:8" s="44" customFormat="1">
      <c r="A119" s="4"/>
      <c r="B119" s="10"/>
      <c r="C119" s="38"/>
      <c r="D119" s="39"/>
      <c r="E119" s="39"/>
      <c r="F119" s="39"/>
      <c r="G119" s="39"/>
      <c r="H119" s="45"/>
    </row>
    <row r="120" spans="1:8" s="44" customFormat="1">
      <c r="A120" s="4"/>
      <c r="B120" s="10"/>
      <c r="C120" s="38"/>
      <c r="D120" s="39"/>
      <c r="E120" s="39"/>
      <c r="F120" s="39"/>
      <c r="G120" s="39"/>
      <c r="H120" s="45"/>
    </row>
    <row r="121" spans="1:8" s="44" customFormat="1">
      <c r="A121" s="4"/>
      <c r="B121" s="10"/>
      <c r="C121" s="38"/>
      <c r="D121" s="39"/>
      <c r="E121" s="39"/>
      <c r="F121" s="39"/>
      <c r="G121" s="39"/>
      <c r="H121" s="45"/>
    </row>
    <row r="122" spans="1:8" s="44" customFormat="1">
      <c r="A122" s="4"/>
      <c r="B122" s="10"/>
      <c r="C122" s="38"/>
      <c r="D122" s="39"/>
      <c r="E122" s="39"/>
      <c r="F122" s="39"/>
      <c r="G122" s="39"/>
      <c r="H122" s="45"/>
    </row>
    <row r="123" spans="1:8" s="44" customFormat="1">
      <c r="A123" s="4"/>
      <c r="B123" s="10"/>
      <c r="C123" s="38"/>
      <c r="D123" s="39"/>
      <c r="E123" s="39"/>
      <c r="F123" s="39"/>
      <c r="G123" s="39"/>
      <c r="H123" s="45"/>
    </row>
    <row r="124" spans="1:8" s="44" customFormat="1">
      <c r="A124" s="4"/>
      <c r="B124" s="10"/>
      <c r="C124" s="38"/>
      <c r="D124" s="39"/>
      <c r="E124" s="39"/>
      <c r="F124" s="39"/>
      <c r="G124" s="39"/>
      <c r="H124" s="45"/>
    </row>
    <row r="125" spans="1:8" s="44" customFormat="1">
      <c r="A125" s="4"/>
      <c r="B125" s="10"/>
      <c r="C125" s="38"/>
      <c r="D125" s="39"/>
      <c r="E125" s="39"/>
      <c r="F125" s="39"/>
      <c r="G125" s="39"/>
      <c r="H125" s="45"/>
    </row>
    <row r="126" spans="1:8" s="44" customFormat="1">
      <c r="A126" s="4"/>
      <c r="B126" s="10"/>
      <c r="C126" s="38"/>
      <c r="D126" s="39"/>
      <c r="E126" s="39"/>
      <c r="F126" s="39"/>
      <c r="G126" s="39"/>
      <c r="H126" s="45"/>
    </row>
    <row r="127" spans="1:8" s="44" customFormat="1">
      <c r="A127" s="4"/>
      <c r="B127" s="10"/>
      <c r="C127" s="38"/>
      <c r="D127" s="39"/>
      <c r="E127" s="39"/>
      <c r="F127" s="39"/>
      <c r="G127" s="39"/>
      <c r="H127" s="45"/>
    </row>
    <row r="128" spans="1:8" s="44" customFormat="1">
      <c r="A128" s="4"/>
      <c r="B128" s="10"/>
      <c r="C128" s="38"/>
      <c r="D128" s="39"/>
      <c r="E128" s="39"/>
      <c r="F128" s="39"/>
      <c r="G128" s="39"/>
      <c r="H128" s="45"/>
    </row>
    <row r="129" spans="1:8" s="44" customFormat="1">
      <c r="A129" s="4"/>
      <c r="B129" s="10"/>
      <c r="C129" s="38"/>
      <c r="D129" s="39"/>
      <c r="E129" s="39"/>
      <c r="F129" s="39"/>
      <c r="G129" s="39"/>
      <c r="H129" s="45"/>
    </row>
    <row r="130" spans="1:8" s="44" customFormat="1">
      <c r="A130" s="4"/>
      <c r="B130" s="10"/>
      <c r="C130" s="38"/>
      <c r="D130" s="39"/>
      <c r="E130" s="39"/>
      <c r="F130" s="39"/>
      <c r="G130" s="39"/>
      <c r="H130" s="45"/>
    </row>
    <row r="131" spans="1:8" s="44" customFormat="1">
      <c r="A131" s="4"/>
      <c r="B131" s="10"/>
      <c r="C131" s="38"/>
      <c r="D131" s="39"/>
      <c r="E131" s="39"/>
      <c r="F131" s="39"/>
      <c r="G131" s="39"/>
      <c r="H131" s="45"/>
    </row>
    <row r="132" spans="1:8" s="44" customFormat="1">
      <c r="A132" s="4"/>
      <c r="B132" s="10"/>
      <c r="C132" s="38"/>
      <c r="D132" s="39"/>
      <c r="E132" s="39"/>
      <c r="F132" s="39"/>
      <c r="G132" s="39"/>
      <c r="H132" s="45"/>
    </row>
    <row r="133" spans="1:8" s="44" customFormat="1">
      <c r="A133" s="4"/>
      <c r="B133" s="10"/>
      <c r="C133" s="38"/>
      <c r="D133" s="39"/>
      <c r="E133" s="39"/>
      <c r="F133" s="39"/>
      <c r="G133" s="39"/>
      <c r="H133" s="45"/>
    </row>
    <row r="134" spans="1:8" s="44" customFormat="1">
      <c r="A134" s="4"/>
      <c r="B134" s="10"/>
      <c r="C134" s="38"/>
      <c r="D134" s="39"/>
      <c r="E134" s="39"/>
      <c r="F134" s="39"/>
      <c r="G134" s="39"/>
      <c r="H134" s="45"/>
    </row>
    <row r="135" spans="1:8" s="44" customFormat="1">
      <c r="A135" s="4"/>
      <c r="B135" s="10"/>
      <c r="C135" s="38"/>
      <c r="D135" s="39"/>
      <c r="E135" s="39"/>
      <c r="F135" s="39"/>
      <c r="G135" s="39"/>
      <c r="H135" s="45"/>
    </row>
    <row r="136" spans="1:8" s="44" customFormat="1">
      <c r="A136" s="4"/>
      <c r="B136" s="10"/>
      <c r="C136" s="38"/>
      <c r="D136" s="39"/>
      <c r="E136" s="39"/>
      <c r="F136" s="39"/>
      <c r="G136" s="39"/>
      <c r="H136" s="45"/>
    </row>
    <row r="137" spans="1:8" s="44" customFormat="1">
      <c r="A137" s="4"/>
      <c r="B137" s="10"/>
      <c r="C137" s="38"/>
      <c r="D137" s="39"/>
      <c r="E137" s="39"/>
      <c r="F137" s="39"/>
      <c r="G137" s="39"/>
      <c r="H137" s="45"/>
    </row>
    <row r="138" spans="1:8" s="44" customFormat="1">
      <c r="A138" s="4"/>
      <c r="B138" s="10"/>
      <c r="C138" s="38"/>
      <c r="D138" s="39"/>
      <c r="E138" s="39"/>
      <c r="F138" s="39"/>
      <c r="G138" s="39"/>
      <c r="H138" s="45"/>
    </row>
    <row r="139" spans="1:8" s="44" customFormat="1">
      <c r="A139" s="4"/>
      <c r="B139" s="10"/>
      <c r="C139" s="38"/>
      <c r="D139" s="39"/>
      <c r="E139" s="39"/>
      <c r="F139" s="39"/>
      <c r="G139" s="39"/>
      <c r="H139" s="45"/>
    </row>
    <row r="140" spans="1:8" s="44" customFormat="1">
      <c r="A140" s="4"/>
      <c r="B140" s="10"/>
      <c r="C140" s="38"/>
      <c r="D140" s="39"/>
      <c r="E140" s="39"/>
      <c r="F140" s="39"/>
      <c r="G140" s="39"/>
      <c r="H140" s="45"/>
    </row>
    <row r="141" spans="1:8" s="44" customFormat="1">
      <c r="A141" s="4"/>
      <c r="B141" s="10"/>
      <c r="C141" s="38"/>
      <c r="D141" s="39"/>
      <c r="E141" s="39"/>
      <c r="F141" s="39"/>
      <c r="G141" s="39"/>
      <c r="H141" s="45"/>
    </row>
    <row r="142" spans="1:8" s="44" customFormat="1">
      <c r="A142" s="4"/>
      <c r="B142" s="10"/>
      <c r="C142" s="38"/>
      <c r="D142" s="39"/>
      <c r="E142" s="39"/>
      <c r="F142" s="39"/>
      <c r="G142" s="39"/>
      <c r="H142" s="45"/>
    </row>
    <row r="143" spans="1:8" s="44" customFormat="1">
      <c r="A143" s="4"/>
      <c r="B143" s="10"/>
      <c r="C143" s="38"/>
      <c r="D143" s="39"/>
      <c r="E143" s="39"/>
      <c r="F143" s="39"/>
      <c r="G143" s="39"/>
      <c r="H143" s="45"/>
    </row>
    <row r="144" spans="1:8" s="44" customFormat="1">
      <c r="A144" s="4"/>
      <c r="B144" s="10"/>
      <c r="C144" s="38"/>
      <c r="D144" s="39"/>
      <c r="E144" s="39"/>
      <c r="F144" s="39"/>
      <c r="G144" s="39"/>
      <c r="H144" s="45"/>
    </row>
    <row r="145" spans="1:8" s="44" customFormat="1">
      <c r="A145" s="4"/>
      <c r="B145" s="10"/>
      <c r="C145" s="38"/>
      <c r="D145" s="39"/>
      <c r="E145" s="39"/>
      <c r="F145" s="39"/>
      <c r="G145" s="39"/>
      <c r="H145" s="45"/>
    </row>
    <row r="146" spans="1:8" s="44" customFormat="1">
      <c r="A146" s="4"/>
      <c r="B146" s="10"/>
      <c r="C146" s="38"/>
      <c r="D146" s="39"/>
      <c r="E146" s="39"/>
      <c r="F146" s="39"/>
      <c r="G146" s="39"/>
      <c r="H146" s="45"/>
    </row>
    <row r="147" spans="1:8" s="44" customFormat="1">
      <c r="A147" s="4"/>
      <c r="B147" s="10"/>
      <c r="C147" s="38"/>
      <c r="D147" s="39"/>
      <c r="E147" s="39"/>
      <c r="F147" s="39"/>
      <c r="G147" s="39"/>
      <c r="H147" s="45"/>
    </row>
    <row r="148" spans="1:8" s="44" customFormat="1">
      <c r="A148" s="4"/>
      <c r="B148" s="10"/>
      <c r="C148" s="38"/>
      <c r="D148" s="39"/>
      <c r="E148" s="39"/>
      <c r="F148" s="39"/>
      <c r="G148" s="39"/>
      <c r="H148" s="45"/>
    </row>
    <row r="149" spans="1:8" s="44" customFormat="1">
      <c r="A149" s="4"/>
      <c r="B149" s="10"/>
      <c r="C149" s="38"/>
      <c r="D149" s="39"/>
      <c r="E149" s="39"/>
      <c r="F149" s="39"/>
      <c r="G149" s="39"/>
      <c r="H149" s="45"/>
    </row>
    <row r="150" spans="1:8" s="44" customFormat="1">
      <c r="A150" s="4"/>
      <c r="B150" s="10"/>
      <c r="C150" s="38"/>
      <c r="D150" s="39"/>
      <c r="E150" s="39"/>
      <c r="F150" s="39"/>
      <c r="G150" s="39"/>
      <c r="H150" s="45"/>
    </row>
    <row r="151" spans="1:8" s="44" customFormat="1">
      <c r="A151" s="4"/>
      <c r="B151" s="10"/>
      <c r="C151" s="38"/>
      <c r="D151" s="39"/>
      <c r="E151" s="39"/>
      <c r="F151" s="39"/>
      <c r="G151" s="39"/>
      <c r="H151" s="45"/>
    </row>
    <row r="152" spans="1:8" s="44" customFormat="1">
      <c r="A152" s="4"/>
      <c r="B152" s="10"/>
      <c r="C152" s="38"/>
      <c r="D152" s="39"/>
      <c r="E152" s="39"/>
      <c r="F152" s="39"/>
      <c r="G152" s="39"/>
      <c r="H152" s="45"/>
    </row>
    <row r="153" spans="1:8" s="44" customFormat="1">
      <c r="A153" s="4"/>
      <c r="B153" s="10"/>
      <c r="C153" s="38"/>
      <c r="D153" s="39"/>
      <c r="E153" s="39"/>
      <c r="F153" s="39"/>
      <c r="G153" s="39"/>
      <c r="H153" s="45"/>
    </row>
    <row r="154" spans="1:8" s="44" customFormat="1">
      <c r="A154" s="4"/>
      <c r="B154" s="10"/>
      <c r="C154" s="38"/>
      <c r="D154" s="39"/>
      <c r="E154" s="39"/>
      <c r="F154" s="39"/>
      <c r="G154" s="39"/>
      <c r="H154" s="45"/>
    </row>
    <row r="155" spans="1:8" s="44" customFormat="1">
      <c r="A155" s="4"/>
      <c r="B155" s="10"/>
      <c r="C155" s="38"/>
      <c r="D155" s="39"/>
      <c r="E155" s="39"/>
      <c r="F155" s="39"/>
      <c r="G155" s="39"/>
      <c r="H155" s="45"/>
    </row>
    <row r="156" spans="1:8" s="44" customFormat="1">
      <c r="A156" s="4"/>
      <c r="B156" s="10"/>
      <c r="C156" s="38"/>
      <c r="D156" s="39"/>
      <c r="E156" s="39"/>
      <c r="F156" s="39"/>
      <c r="G156" s="39"/>
      <c r="H156" s="45"/>
    </row>
    <row r="157" spans="1:8" s="44" customFormat="1">
      <c r="A157" s="4"/>
      <c r="B157" s="10"/>
      <c r="C157" s="38"/>
      <c r="D157" s="39"/>
      <c r="E157" s="39"/>
      <c r="F157" s="39"/>
      <c r="G157" s="39"/>
      <c r="H157" s="45"/>
    </row>
    <row r="158" spans="1:8" s="44" customFormat="1">
      <c r="A158" s="4"/>
      <c r="B158" s="10"/>
      <c r="C158" s="38"/>
      <c r="D158" s="39"/>
      <c r="E158" s="39"/>
      <c r="F158" s="39"/>
      <c r="G158" s="39"/>
      <c r="H158" s="45"/>
    </row>
    <row r="159" spans="1:8" s="44" customFormat="1">
      <c r="A159" s="4"/>
      <c r="B159" s="10"/>
      <c r="C159" s="38"/>
      <c r="D159" s="39"/>
      <c r="E159" s="39"/>
      <c r="F159" s="39"/>
      <c r="G159" s="39"/>
      <c r="H159" s="45"/>
    </row>
    <row r="160" spans="1:8" s="44" customFormat="1">
      <c r="A160" s="4"/>
      <c r="B160" s="10"/>
      <c r="C160" s="38"/>
      <c r="D160" s="39"/>
      <c r="E160" s="39"/>
      <c r="F160" s="39"/>
      <c r="G160" s="39"/>
      <c r="H160" s="45"/>
    </row>
    <row r="161" spans="1:8" s="44" customFormat="1">
      <c r="A161" s="4"/>
      <c r="B161" s="10"/>
      <c r="C161" s="38"/>
      <c r="D161" s="39"/>
      <c r="E161" s="39"/>
      <c r="F161" s="39"/>
      <c r="G161" s="39"/>
      <c r="H161" s="45"/>
    </row>
    <row r="162" spans="1:8" s="44" customFormat="1">
      <c r="A162" s="4"/>
      <c r="B162" s="10"/>
      <c r="C162" s="38"/>
      <c r="D162" s="39"/>
      <c r="E162" s="39"/>
      <c r="F162" s="39"/>
      <c r="G162" s="39"/>
      <c r="H162" s="45"/>
    </row>
    <row r="163" spans="1:8" s="44" customFormat="1">
      <c r="A163" s="4"/>
      <c r="B163" s="10"/>
      <c r="C163" s="38"/>
      <c r="D163" s="39"/>
      <c r="E163" s="39"/>
      <c r="F163" s="39"/>
      <c r="G163" s="39"/>
      <c r="H163" s="45"/>
    </row>
    <row r="164" spans="1:8" s="44" customFormat="1">
      <c r="A164" s="4"/>
      <c r="B164" s="10"/>
      <c r="C164" s="38"/>
      <c r="D164" s="39"/>
      <c r="E164" s="39"/>
      <c r="F164" s="39"/>
      <c r="G164" s="39"/>
      <c r="H164" s="45"/>
    </row>
    <row r="165" spans="1:8" s="44" customFormat="1">
      <c r="A165" s="4"/>
      <c r="B165" s="10"/>
      <c r="C165" s="38"/>
      <c r="D165" s="39"/>
      <c r="E165" s="39"/>
      <c r="F165" s="39"/>
      <c r="G165" s="39"/>
      <c r="H165" s="45"/>
    </row>
    <row r="166" spans="1:8" s="44" customFormat="1">
      <c r="A166" s="4"/>
      <c r="B166" s="10"/>
      <c r="C166" s="38"/>
      <c r="D166" s="39"/>
      <c r="E166" s="39"/>
      <c r="F166" s="39"/>
      <c r="G166" s="39"/>
      <c r="H166" s="45"/>
    </row>
    <row r="167" spans="1:8" s="44" customFormat="1">
      <c r="A167" s="4"/>
      <c r="B167" s="10"/>
      <c r="C167" s="38"/>
      <c r="D167" s="39"/>
      <c r="E167" s="39"/>
      <c r="F167" s="39"/>
      <c r="G167" s="39"/>
      <c r="H167" s="45"/>
    </row>
    <row r="168" spans="1:8" s="44" customFormat="1">
      <c r="A168" s="4"/>
      <c r="B168" s="10"/>
      <c r="C168" s="38"/>
      <c r="D168" s="39"/>
      <c r="E168" s="39"/>
      <c r="F168" s="39"/>
      <c r="G168" s="39"/>
      <c r="H168" s="45"/>
    </row>
    <row r="169" spans="1:8" s="44" customFormat="1">
      <c r="A169" s="4"/>
      <c r="B169" s="10"/>
      <c r="C169" s="38"/>
      <c r="D169" s="39"/>
      <c r="E169" s="39"/>
      <c r="F169" s="39"/>
      <c r="G169" s="39"/>
      <c r="H169" s="45"/>
    </row>
    <row r="170" spans="1:8" s="44" customFormat="1">
      <c r="A170" s="4"/>
      <c r="B170" s="10"/>
      <c r="C170" s="38"/>
      <c r="D170" s="39"/>
      <c r="E170" s="39"/>
      <c r="F170" s="39"/>
      <c r="G170" s="39"/>
      <c r="H170" s="45"/>
    </row>
    <row r="171" spans="1:8" s="44" customFormat="1">
      <c r="A171" s="4"/>
      <c r="B171" s="10"/>
      <c r="C171" s="38"/>
      <c r="D171" s="39"/>
      <c r="E171" s="39"/>
      <c r="F171" s="39"/>
      <c r="G171" s="39"/>
      <c r="H171" s="45"/>
    </row>
  </sheetData>
  <sheetProtection formatCells="0" formatColumns="0" formatRows="0"/>
  <mergeCells count="6">
    <mergeCell ref="A1:E1"/>
    <mergeCell ref="A27:G27"/>
    <mergeCell ref="A2:G2"/>
    <mergeCell ref="C3:E3"/>
    <mergeCell ref="C4:E4"/>
    <mergeCell ref="A5:E5"/>
  </mergeCells>
  <pageMargins left="0.2" right="0.2" top="0.2" bottom="0.2" header="0.2" footer="0.2"/>
  <pageSetup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A29D-3E00-A745-967A-BD6DD1A29F02}">
  <sheetPr>
    <tabColor rgb="FFFFFF00"/>
  </sheetPr>
  <dimension ref="A1:J189"/>
  <sheetViews>
    <sheetView zoomScale="75" zoomScaleNormal="75" zoomScalePageLayoutView="27" workbookViewId="0">
      <selection sqref="A1:E1"/>
    </sheetView>
  </sheetViews>
  <sheetFormatPr baseColWidth="10" defaultColWidth="8.83203125" defaultRowHeight="16"/>
  <cols>
    <col min="1" max="1" width="120.83203125" style="4" customWidth="1"/>
    <col min="2" max="2" width="31.83203125" style="10" customWidth="1"/>
    <col min="3" max="7" width="31.83203125" style="38" customWidth="1"/>
    <col min="8" max="9" width="31.83203125" style="44" customWidth="1"/>
    <col min="10" max="10" width="31.83203125" style="1" customWidth="1"/>
    <col min="11" max="16384" width="8.83203125" style="1"/>
  </cols>
  <sheetData>
    <row r="1" spans="1:10" s="2" customFormat="1" ht="40" customHeight="1">
      <c r="A1" s="133" t="s">
        <v>78</v>
      </c>
      <c r="B1" s="133"/>
      <c r="C1" s="133"/>
      <c r="D1" s="133"/>
      <c r="E1" s="133"/>
      <c r="F1" s="112"/>
      <c r="G1" s="112"/>
      <c r="H1" s="43"/>
      <c r="I1" s="43"/>
    </row>
    <row r="2" spans="1:10" ht="20" customHeight="1" thickBot="1">
      <c r="A2" s="134"/>
      <c r="B2" s="134"/>
      <c r="C2" s="134"/>
      <c r="D2" s="134"/>
      <c r="E2" s="134"/>
      <c r="F2" s="134"/>
      <c r="G2" s="134"/>
    </row>
    <row r="3" spans="1:10" ht="30" customHeight="1" thickBot="1">
      <c r="A3" s="63" t="s">
        <v>0</v>
      </c>
      <c r="B3" s="64" t="s">
        <v>3</v>
      </c>
      <c r="C3" s="138" t="s">
        <v>5</v>
      </c>
      <c r="D3" s="139"/>
      <c r="E3" s="140"/>
      <c r="F3" s="113"/>
      <c r="G3" s="113"/>
      <c r="H3" s="45"/>
    </row>
    <row r="4" spans="1:10" ht="30" customHeight="1" thickBot="1">
      <c r="A4" s="67" t="s">
        <v>40</v>
      </c>
      <c r="B4" s="129">
        <f>B6+B11+B17+B23+B29+B33+B37+B44+B49+B56+B63+B70+B74+B79</f>
        <v>155</v>
      </c>
      <c r="C4" s="135"/>
      <c r="D4" s="136"/>
      <c r="E4" s="137"/>
      <c r="F4" s="33"/>
      <c r="G4" s="33"/>
      <c r="H4" s="45"/>
    </row>
    <row r="5" spans="1:10" ht="30" customHeight="1" thickBot="1">
      <c r="A5" s="130" t="s">
        <v>108</v>
      </c>
      <c r="B5" s="131"/>
      <c r="C5" s="131"/>
      <c r="D5" s="131"/>
      <c r="E5" s="132"/>
      <c r="F5" s="114"/>
      <c r="G5" s="114"/>
      <c r="H5" s="45"/>
    </row>
    <row r="6" spans="1:10" ht="70" customHeight="1">
      <c r="A6" s="3" t="s">
        <v>21</v>
      </c>
      <c r="B6" s="50">
        <f>SUM(B7:B10)</f>
        <v>9</v>
      </c>
      <c r="C6" s="34" t="s">
        <v>23</v>
      </c>
      <c r="D6" s="29" t="s">
        <v>24</v>
      </c>
      <c r="E6" s="30" t="s">
        <v>25</v>
      </c>
      <c r="F6" s="32"/>
      <c r="G6" s="32"/>
      <c r="H6" s="32"/>
      <c r="I6" s="45"/>
      <c r="J6" s="44"/>
    </row>
    <row r="7" spans="1:10" ht="40" customHeight="1">
      <c r="A7" s="6" t="s">
        <v>96</v>
      </c>
      <c r="B7" s="49" t="s">
        <v>15</v>
      </c>
      <c r="C7" s="22" t="s">
        <v>15</v>
      </c>
      <c r="D7" s="7" t="s">
        <v>15</v>
      </c>
      <c r="E7" s="21" t="s">
        <v>15</v>
      </c>
      <c r="F7" s="13"/>
      <c r="G7" s="13"/>
      <c r="H7" s="13"/>
      <c r="I7" s="45"/>
      <c r="J7" s="44"/>
    </row>
    <row r="8" spans="1:10" ht="40" customHeight="1">
      <c r="A8" s="95" t="s">
        <v>59</v>
      </c>
      <c r="B8" s="51">
        <f>SUM(C8:E8)</f>
        <v>3</v>
      </c>
      <c r="C8" s="24">
        <v>1</v>
      </c>
      <c r="D8" s="9">
        <v>1</v>
      </c>
      <c r="E8" s="25">
        <v>1</v>
      </c>
      <c r="F8" s="13"/>
      <c r="G8" s="13"/>
      <c r="H8" s="13"/>
      <c r="I8" s="45"/>
      <c r="J8" s="44"/>
    </row>
    <row r="9" spans="1:10" ht="40" customHeight="1">
      <c r="A9" s="95" t="s">
        <v>60</v>
      </c>
      <c r="B9" s="51">
        <f>SUM(C9:E9)</f>
        <v>3</v>
      </c>
      <c r="C9" s="24">
        <v>1</v>
      </c>
      <c r="D9" s="9">
        <v>1</v>
      </c>
      <c r="E9" s="25">
        <v>1</v>
      </c>
      <c r="F9" s="13"/>
      <c r="G9" s="13"/>
      <c r="H9" s="13"/>
      <c r="I9" s="45"/>
      <c r="J9" s="44"/>
    </row>
    <row r="10" spans="1:10" ht="40" customHeight="1" thickBot="1">
      <c r="A10" s="66" t="s">
        <v>61</v>
      </c>
      <c r="B10" s="93">
        <f>SUM(C10:E10)</f>
        <v>3</v>
      </c>
      <c r="C10" s="40">
        <v>1</v>
      </c>
      <c r="D10" s="41">
        <v>1</v>
      </c>
      <c r="E10" s="42">
        <v>1</v>
      </c>
      <c r="F10" s="13"/>
      <c r="G10" s="13"/>
      <c r="H10" s="13"/>
      <c r="I10" s="45"/>
      <c r="J10" s="44"/>
    </row>
    <row r="11" spans="1:10" ht="70" customHeight="1">
      <c r="A11" s="3" t="s">
        <v>7</v>
      </c>
      <c r="B11" s="20">
        <f>SUM(B12:B16)</f>
        <v>24</v>
      </c>
      <c r="C11" s="34" t="s">
        <v>27</v>
      </c>
      <c r="D11" s="29" t="s">
        <v>28</v>
      </c>
      <c r="E11" s="29" t="s">
        <v>6</v>
      </c>
      <c r="F11" s="29" t="s">
        <v>8</v>
      </c>
      <c r="G11" s="29" t="s">
        <v>26</v>
      </c>
      <c r="H11" s="29" t="s">
        <v>76</v>
      </c>
      <c r="I11" s="30" t="s">
        <v>11</v>
      </c>
      <c r="J11" s="44"/>
    </row>
    <row r="12" spans="1:10" ht="40" customHeight="1">
      <c r="A12" s="8" t="s">
        <v>97</v>
      </c>
      <c r="B12" s="15" t="s">
        <v>15</v>
      </c>
      <c r="C12" s="28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26" t="s">
        <v>15</v>
      </c>
      <c r="J12" s="44"/>
    </row>
    <row r="13" spans="1:10" ht="40" customHeight="1">
      <c r="A13" s="8" t="s">
        <v>41</v>
      </c>
      <c r="B13" s="96">
        <v>6</v>
      </c>
      <c r="C13" s="22">
        <v>1</v>
      </c>
      <c r="D13" s="7">
        <v>1</v>
      </c>
      <c r="E13" s="98">
        <v>-1</v>
      </c>
      <c r="F13" s="7">
        <v>1</v>
      </c>
      <c r="G13" s="7">
        <v>1</v>
      </c>
      <c r="H13" s="7">
        <v>1</v>
      </c>
      <c r="I13" s="21">
        <v>1</v>
      </c>
      <c r="J13" s="44"/>
    </row>
    <row r="14" spans="1:10" ht="40" customHeight="1">
      <c r="A14" s="6" t="s">
        <v>60</v>
      </c>
      <c r="B14" s="96">
        <v>6</v>
      </c>
      <c r="C14" s="22">
        <v>1</v>
      </c>
      <c r="D14" s="7">
        <v>1</v>
      </c>
      <c r="E14" s="98">
        <v>-1</v>
      </c>
      <c r="F14" s="7">
        <v>1</v>
      </c>
      <c r="G14" s="7">
        <v>1</v>
      </c>
      <c r="H14" s="7">
        <v>1</v>
      </c>
      <c r="I14" s="21">
        <v>1</v>
      </c>
      <c r="J14" s="44"/>
    </row>
    <row r="15" spans="1:10" ht="40" customHeight="1">
      <c r="A15" s="6" t="s">
        <v>61</v>
      </c>
      <c r="B15" s="96">
        <v>6</v>
      </c>
      <c r="C15" s="22">
        <v>1</v>
      </c>
      <c r="D15" s="7">
        <v>1</v>
      </c>
      <c r="E15" s="98">
        <v>-1</v>
      </c>
      <c r="F15" s="7">
        <v>1</v>
      </c>
      <c r="G15" s="7">
        <v>1</v>
      </c>
      <c r="H15" s="7">
        <v>1</v>
      </c>
      <c r="I15" s="21">
        <v>1</v>
      </c>
      <c r="J15" s="44"/>
    </row>
    <row r="16" spans="1:10" s="44" customFormat="1" ht="40" customHeight="1" thickBot="1">
      <c r="A16" s="6" t="s">
        <v>65</v>
      </c>
      <c r="B16" s="97">
        <v>6</v>
      </c>
      <c r="C16" s="40">
        <v>1</v>
      </c>
      <c r="D16" s="41">
        <v>1</v>
      </c>
      <c r="E16" s="99">
        <v>-1</v>
      </c>
      <c r="F16" s="41">
        <v>1</v>
      </c>
      <c r="G16" s="41">
        <v>1</v>
      </c>
      <c r="H16" s="41">
        <v>1</v>
      </c>
      <c r="I16" s="42">
        <v>1</v>
      </c>
    </row>
    <row r="17" spans="1:9" s="44" customFormat="1" ht="70" customHeight="1">
      <c r="A17" s="70" t="s">
        <v>12</v>
      </c>
      <c r="B17" s="36">
        <f>SUM(B18:B22)</f>
        <v>8</v>
      </c>
      <c r="C17" s="91" t="s">
        <v>9</v>
      </c>
      <c r="D17" s="30" t="s">
        <v>10</v>
      </c>
      <c r="E17" s="32"/>
      <c r="F17" s="32"/>
      <c r="G17" s="32"/>
      <c r="H17" s="32"/>
      <c r="I17" s="45"/>
    </row>
    <row r="18" spans="1:9" s="44" customFormat="1" ht="40" customHeight="1">
      <c r="A18" s="71" t="s">
        <v>16</v>
      </c>
      <c r="B18" s="47" t="s">
        <v>15</v>
      </c>
      <c r="C18" s="78" t="s">
        <v>15</v>
      </c>
      <c r="D18" s="26" t="s">
        <v>15</v>
      </c>
      <c r="E18" s="14"/>
      <c r="F18" s="35"/>
      <c r="G18" s="35"/>
      <c r="H18" s="35"/>
      <c r="I18" s="45"/>
    </row>
    <row r="19" spans="1:9" s="44" customFormat="1" ht="40" customHeight="1">
      <c r="A19" s="71" t="s">
        <v>41</v>
      </c>
      <c r="B19" s="12">
        <f t="shared" ref="B19:B21" si="0">SUM(C19:D19)</f>
        <v>2</v>
      </c>
      <c r="C19" s="102">
        <v>1</v>
      </c>
      <c r="D19" s="21">
        <v>1</v>
      </c>
      <c r="E19" s="14"/>
      <c r="F19" s="35"/>
      <c r="G19" s="35"/>
      <c r="H19" s="35"/>
      <c r="I19" s="45"/>
    </row>
    <row r="20" spans="1:9" s="44" customFormat="1" ht="40" customHeight="1">
      <c r="A20" s="87" t="s">
        <v>60</v>
      </c>
      <c r="B20" s="12">
        <f t="shared" si="0"/>
        <v>2</v>
      </c>
      <c r="C20" s="102">
        <v>1</v>
      </c>
      <c r="D20" s="21">
        <v>1</v>
      </c>
      <c r="E20" s="14"/>
      <c r="F20" s="35"/>
      <c r="G20" s="35"/>
      <c r="H20" s="35"/>
      <c r="I20" s="45"/>
    </row>
    <row r="21" spans="1:9" s="44" customFormat="1" ht="40" customHeight="1">
      <c r="A21" s="87" t="s">
        <v>61</v>
      </c>
      <c r="B21" s="12">
        <f t="shared" si="0"/>
        <v>2</v>
      </c>
      <c r="C21" s="102">
        <v>1</v>
      </c>
      <c r="D21" s="21">
        <v>1</v>
      </c>
      <c r="E21" s="14"/>
      <c r="F21" s="35"/>
      <c r="G21" s="35"/>
      <c r="H21" s="35"/>
      <c r="I21" s="45"/>
    </row>
    <row r="22" spans="1:9" s="44" customFormat="1" ht="40" customHeight="1" thickBot="1">
      <c r="A22" s="87" t="s">
        <v>65</v>
      </c>
      <c r="B22" s="104">
        <f>SUM(C22:D22)</f>
        <v>2</v>
      </c>
      <c r="C22" s="103">
        <v>1</v>
      </c>
      <c r="D22" s="101">
        <v>1</v>
      </c>
      <c r="E22" s="14"/>
      <c r="F22" s="35"/>
      <c r="G22" s="35"/>
      <c r="H22" s="35"/>
      <c r="I22" s="45"/>
    </row>
    <row r="23" spans="1:9" s="44" customFormat="1" ht="70" customHeight="1">
      <c r="A23" s="70" t="s">
        <v>13</v>
      </c>
      <c r="B23" s="36">
        <f>SUM(B24:B28)</f>
        <v>12</v>
      </c>
      <c r="C23" s="34" t="s">
        <v>29</v>
      </c>
      <c r="D23" s="29" t="s">
        <v>30</v>
      </c>
      <c r="E23" s="30" t="s">
        <v>31</v>
      </c>
      <c r="F23" s="32"/>
      <c r="G23" s="32"/>
      <c r="H23" s="32"/>
      <c r="I23" s="45"/>
    </row>
    <row r="24" spans="1:9" s="44" customFormat="1" ht="40" customHeight="1">
      <c r="A24" s="71" t="s">
        <v>4</v>
      </c>
      <c r="B24" s="47" t="s">
        <v>15</v>
      </c>
      <c r="C24" s="28" t="s">
        <v>15</v>
      </c>
      <c r="D24" s="5" t="s">
        <v>15</v>
      </c>
      <c r="E24" s="26" t="s">
        <v>15</v>
      </c>
      <c r="F24" s="35"/>
      <c r="G24" s="35"/>
      <c r="H24" s="35"/>
      <c r="I24" s="45"/>
    </row>
    <row r="25" spans="1:9" s="44" customFormat="1" ht="40" customHeight="1">
      <c r="A25" s="71" t="s">
        <v>41</v>
      </c>
      <c r="B25" s="12">
        <f t="shared" ref="B25:B27" si="1">SUM(C25:E25)</f>
        <v>3</v>
      </c>
      <c r="C25" s="22">
        <v>1</v>
      </c>
      <c r="D25" s="7">
        <v>1</v>
      </c>
      <c r="E25" s="21">
        <v>1</v>
      </c>
      <c r="F25" s="35"/>
      <c r="G25" s="35"/>
      <c r="H25" s="35"/>
      <c r="I25" s="45"/>
    </row>
    <row r="26" spans="1:9" s="44" customFormat="1" ht="40" customHeight="1">
      <c r="A26" s="87" t="s">
        <v>60</v>
      </c>
      <c r="B26" s="12">
        <f t="shared" si="1"/>
        <v>3</v>
      </c>
      <c r="C26" s="22">
        <v>1</v>
      </c>
      <c r="D26" s="7">
        <v>1</v>
      </c>
      <c r="E26" s="21">
        <v>1</v>
      </c>
      <c r="F26" s="35"/>
      <c r="G26" s="35"/>
      <c r="H26" s="35"/>
      <c r="I26" s="45"/>
    </row>
    <row r="27" spans="1:9" s="44" customFormat="1" ht="40" customHeight="1">
      <c r="A27" s="87" t="s">
        <v>61</v>
      </c>
      <c r="B27" s="12">
        <f t="shared" si="1"/>
        <v>3</v>
      </c>
      <c r="C27" s="22">
        <v>1</v>
      </c>
      <c r="D27" s="7">
        <v>1</v>
      </c>
      <c r="E27" s="21">
        <v>1</v>
      </c>
      <c r="F27" s="35"/>
      <c r="G27" s="35"/>
      <c r="H27" s="35"/>
      <c r="I27" s="45"/>
    </row>
    <row r="28" spans="1:9" s="44" customFormat="1" ht="40" customHeight="1" thickBot="1">
      <c r="A28" s="87" t="s">
        <v>65</v>
      </c>
      <c r="B28" s="104">
        <f>SUM(C28:E28)</f>
        <v>3</v>
      </c>
      <c r="C28" s="100">
        <v>1</v>
      </c>
      <c r="D28" s="105">
        <v>1</v>
      </c>
      <c r="E28" s="101">
        <v>1</v>
      </c>
      <c r="F28" s="35"/>
      <c r="G28" s="35"/>
      <c r="H28" s="35"/>
      <c r="I28" s="45"/>
    </row>
    <row r="29" spans="1:9" s="44" customFormat="1" ht="70" customHeight="1">
      <c r="A29" s="3" t="s">
        <v>14</v>
      </c>
      <c r="B29" s="20">
        <f>SUM(B30:B32)</f>
        <v>3</v>
      </c>
      <c r="C29" s="36" t="s">
        <v>32</v>
      </c>
      <c r="D29" s="32"/>
      <c r="E29" s="32"/>
      <c r="F29" s="32"/>
      <c r="G29" s="32"/>
      <c r="H29" s="32"/>
      <c r="I29" s="45"/>
    </row>
    <row r="30" spans="1:9" s="44" customFormat="1" ht="40" customHeight="1">
      <c r="A30" s="8" t="s">
        <v>18</v>
      </c>
      <c r="B30" s="16">
        <f>SUM(C30)</f>
        <v>1</v>
      </c>
      <c r="C30" s="12">
        <v>1</v>
      </c>
      <c r="D30" s="14"/>
      <c r="E30" s="14"/>
      <c r="F30" s="35"/>
      <c r="G30" s="35"/>
      <c r="H30" s="35"/>
      <c r="I30" s="45"/>
    </row>
    <row r="31" spans="1:9" s="44" customFormat="1" ht="40" customHeight="1">
      <c r="A31" s="8" t="s">
        <v>19</v>
      </c>
      <c r="B31" s="16">
        <f t="shared" ref="B31:B32" si="2">SUM(C31)</f>
        <v>1</v>
      </c>
      <c r="C31" s="12">
        <v>1</v>
      </c>
      <c r="D31" s="14"/>
      <c r="E31" s="14"/>
      <c r="F31" s="35"/>
      <c r="G31" s="35"/>
      <c r="H31" s="35"/>
      <c r="I31" s="45"/>
    </row>
    <row r="32" spans="1:9" s="44" customFormat="1" ht="40" customHeight="1" thickBot="1">
      <c r="A32" s="11" t="s">
        <v>20</v>
      </c>
      <c r="B32" s="17">
        <f t="shared" si="2"/>
        <v>1</v>
      </c>
      <c r="C32" s="56">
        <v>1</v>
      </c>
      <c r="D32" s="14"/>
      <c r="E32" s="14"/>
      <c r="F32" s="35"/>
      <c r="G32" s="35"/>
      <c r="H32" s="35"/>
      <c r="I32" s="45"/>
    </row>
    <row r="33" spans="1:10" s="44" customFormat="1" ht="70" customHeight="1">
      <c r="A33" s="3" t="s">
        <v>22</v>
      </c>
      <c r="B33" s="109">
        <f>SUM(B34:B36)</f>
        <v>6</v>
      </c>
      <c r="C33" s="91" t="s">
        <v>33</v>
      </c>
      <c r="D33" s="68" t="s">
        <v>37</v>
      </c>
      <c r="E33" s="30" t="s">
        <v>92</v>
      </c>
      <c r="F33" s="32"/>
      <c r="G33" s="32"/>
      <c r="H33" s="32"/>
      <c r="I33" s="45"/>
    </row>
    <row r="34" spans="1:10" s="44" customFormat="1" ht="40" customHeight="1">
      <c r="A34" s="8" t="s">
        <v>45</v>
      </c>
      <c r="B34" s="107">
        <f>SUM(C34:D34)</f>
        <v>2</v>
      </c>
      <c r="C34" s="102">
        <v>1</v>
      </c>
      <c r="D34" s="7">
        <v>1</v>
      </c>
      <c r="E34" s="76">
        <v>-1</v>
      </c>
      <c r="F34" s="35"/>
      <c r="G34" s="35"/>
      <c r="H34" s="35"/>
      <c r="I34" s="45"/>
    </row>
    <row r="35" spans="1:10" s="44" customFormat="1" ht="40" customHeight="1">
      <c r="A35" s="8" t="s">
        <v>46</v>
      </c>
      <c r="B35" s="107">
        <f t="shared" ref="B35:B36" si="3">SUM(C35:D35)</f>
        <v>2</v>
      </c>
      <c r="C35" s="102">
        <v>1</v>
      </c>
      <c r="D35" s="7">
        <v>1</v>
      </c>
      <c r="E35" s="76">
        <v>-1</v>
      </c>
      <c r="F35" s="35"/>
      <c r="G35" s="35"/>
      <c r="H35" s="35"/>
      <c r="I35" s="45"/>
    </row>
    <row r="36" spans="1:10" s="44" customFormat="1" ht="40" customHeight="1" thickBot="1">
      <c r="A36" s="111" t="s">
        <v>47</v>
      </c>
      <c r="B36" s="108">
        <f t="shared" si="3"/>
        <v>2</v>
      </c>
      <c r="C36" s="106">
        <v>1</v>
      </c>
      <c r="D36" s="41">
        <v>1</v>
      </c>
      <c r="E36" s="77">
        <v>-1</v>
      </c>
      <c r="F36" s="35"/>
      <c r="G36" s="35"/>
      <c r="H36" s="35"/>
      <c r="I36" s="45"/>
    </row>
    <row r="37" spans="1:10" s="44" customFormat="1" ht="70" customHeight="1">
      <c r="A37" s="3" t="s">
        <v>1</v>
      </c>
      <c r="B37" s="20">
        <f>SUM(B38:B42)</f>
        <v>8</v>
      </c>
      <c r="C37" s="34" t="s">
        <v>35</v>
      </c>
      <c r="D37" s="30" t="s">
        <v>36</v>
      </c>
      <c r="E37" s="32"/>
      <c r="F37" s="32"/>
      <c r="G37" s="32"/>
      <c r="H37" s="32"/>
      <c r="I37" s="45"/>
    </row>
    <row r="38" spans="1:10" s="44" customFormat="1" ht="40" customHeight="1">
      <c r="A38" s="6" t="s">
        <v>34</v>
      </c>
      <c r="B38" s="15" t="s">
        <v>15</v>
      </c>
      <c r="C38" s="28" t="s">
        <v>15</v>
      </c>
      <c r="D38" s="26" t="s">
        <v>15</v>
      </c>
      <c r="E38" s="14"/>
      <c r="F38" s="37"/>
      <c r="G38" s="37"/>
      <c r="H38" s="37"/>
      <c r="I38" s="45"/>
    </row>
    <row r="39" spans="1:10" s="44" customFormat="1" ht="40" customHeight="1">
      <c r="A39" s="71" t="s">
        <v>41</v>
      </c>
      <c r="B39" s="12">
        <f t="shared" ref="B39:B41" si="4">SUM(C39:D39)</f>
        <v>2</v>
      </c>
      <c r="C39" s="102">
        <v>1</v>
      </c>
      <c r="D39" s="21">
        <v>1</v>
      </c>
      <c r="E39" s="14"/>
      <c r="F39" s="35"/>
      <c r="G39" s="35"/>
      <c r="H39" s="35"/>
      <c r="I39" s="45"/>
    </row>
    <row r="40" spans="1:10" s="44" customFormat="1" ht="40" customHeight="1">
      <c r="A40" s="87" t="s">
        <v>60</v>
      </c>
      <c r="B40" s="12">
        <f t="shared" si="4"/>
        <v>2</v>
      </c>
      <c r="C40" s="102">
        <v>1</v>
      </c>
      <c r="D40" s="21">
        <v>1</v>
      </c>
      <c r="E40" s="14"/>
      <c r="F40" s="35"/>
      <c r="G40" s="35"/>
      <c r="H40" s="35"/>
      <c r="I40" s="45"/>
    </row>
    <row r="41" spans="1:10" s="44" customFormat="1" ht="40" customHeight="1">
      <c r="A41" s="87" t="s">
        <v>61</v>
      </c>
      <c r="B41" s="12">
        <f t="shared" si="4"/>
        <v>2</v>
      </c>
      <c r="C41" s="102">
        <v>1</v>
      </c>
      <c r="D41" s="21">
        <v>1</v>
      </c>
      <c r="E41" s="14"/>
      <c r="F41" s="35"/>
      <c r="G41" s="35"/>
      <c r="H41" s="35"/>
      <c r="I41" s="45"/>
    </row>
    <row r="42" spans="1:10" s="44" customFormat="1" ht="40" customHeight="1" thickBot="1">
      <c r="A42" s="88" t="s">
        <v>65</v>
      </c>
      <c r="B42" s="104">
        <f>SUM(C42:D42)</f>
        <v>2</v>
      </c>
      <c r="C42" s="103">
        <v>1</v>
      </c>
      <c r="D42" s="101">
        <v>1</v>
      </c>
      <c r="E42" s="14"/>
      <c r="F42" s="35"/>
      <c r="G42" s="35"/>
      <c r="H42" s="35"/>
      <c r="I42" s="45"/>
    </row>
    <row r="43" spans="1:10" ht="30" customHeight="1" thickBot="1">
      <c r="A43" s="130" t="s">
        <v>137</v>
      </c>
      <c r="B43" s="131"/>
      <c r="C43" s="131"/>
      <c r="D43" s="131"/>
      <c r="E43" s="132"/>
      <c r="F43" s="114"/>
      <c r="G43" s="114"/>
      <c r="H43" s="45"/>
    </row>
    <row r="44" spans="1:10" ht="70" customHeight="1">
      <c r="A44" s="3" t="s">
        <v>21</v>
      </c>
      <c r="B44" s="36">
        <f>SUM(B45:B48)</f>
        <v>9</v>
      </c>
      <c r="C44" s="34" t="s">
        <v>23</v>
      </c>
      <c r="D44" s="29" t="s">
        <v>24</v>
      </c>
      <c r="E44" s="30" t="s">
        <v>25</v>
      </c>
      <c r="F44" s="32"/>
      <c r="G44" s="32"/>
      <c r="H44" s="32"/>
      <c r="I44" s="45"/>
      <c r="J44" s="44"/>
    </row>
    <row r="45" spans="1:10" ht="40" customHeight="1">
      <c r="A45" s="123" t="s">
        <v>96</v>
      </c>
      <c r="B45" s="120" t="s">
        <v>15</v>
      </c>
      <c r="C45" s="124" t="s">
        <v>15</v>
      </c>
      <c r="D45" s="121" t="s">
        <v>15</v>
      </c>
      <c r="E45" s="122" t="s">
        <v>15</v>
      </c>
      <c r="F45" s="13"/>
      <c r="G45" s="13"/>
      <c r="H45" s="13"/>
      <c r="I45" s="45"/>
      <c r="J45" s="44"/>
    </row>
    <row r="46" spans="1:10" ht="40" customHeight="1">
      <c r="A46" s="6" t="s">
        <v>62</v>
      </c>
      <c r="B46" s="47">
        <f>SUM(C46:E46)</f>
        <v>3</v>
      </c>
      <c r="C46" s="22">
        <v>1</v>
      </c>
      <c r="D46" s="7">
        <v>1</v>
      </c>
      <c r="E46" s="21">
        <v>1</v>
      </c>
      <c r="F46" s="13"/>
      <c r="G46" s="13"/>
      <c r="H46" s="13"/>
      <c r="I46" s="45"/>
      <c r="J46" s="44"/>
    </row>
    <row r="47" spans="1:10" ht="40" customHeight="1">
      <c r="A47" s="6" t="s">
        <v>63</v>
      </c>
      <c r="B47" s="47">
        <f>SUM(C47:E47)</f>
        <v>3</v>
      </c>
      <c r="C47" s="22">
        <v>1</v>
      </c>
      <c r="D47" s="7">
        <v>1</v>
      </c>
      <c r="E47" s="21">
        <v>1</v>
      </c>
      <c r="F47" s="13"/>
      <c r="G47" s="13"/>
      <c r="H47" s="13"/>
      <c r="I47" s="45"/>
      <c r="J47" s="44"/>
    </row>
    <row r="48" spans="1:10" ht="40" customHeight="1" thickBot="1">
      <c r="A48" s="66" t="s">
        <v>64</v>
      </c>
      <c r="B48" s="48">
        <f>SUM(C48:E48)</f>
        <v>3</v>
      </c>
      <c r="C48" s="40">
        <v>1</v>
      </c>
      <c r="D48" s="41">
        <v>1</v>
      </c>
      <c r="E48" s="42">
        <v>1</v>
      </c>
      <c r="F48" s="13"/>
      <c r="G48" s="13"/>
      <c r="H48" s="13"/>
      <c r="I48" s="45"/>
      <c r="J48" s="44"/>
    </row>
    <row r="49" spans="1:10" ht="70" customHeight="1">
      <c r="A49" s="70" t="s">
        <v>7</v>
      </c>
      <c r="B49" s="36">
        <f>SUM(B50:B55)</f>
        <v>30</v>
      </c>
      <c r="C49" s="91" t="s">
        <v>27</v>
      </c>
      <c r="D49" s="29" t="s">
        <v>28</v>
      </c>
      <c r="E49" s="29" t="s">
        <v>6</v>
      </c>
      <c r="F49" s="29" t="s">
        <v>8</v>
      </c>
      <c r="G49" s="29" t="s">
        <v>26</v>
      </c>
      <c r="H49" s="29" t="s">
        <v>76</v>
      </c>
      <c r="I49" s="30" t="s">
        <v>11</v>
      </c>
      <c r="J49" s="44"/>
    </row>
    <row r="50" spans="1:10" ht="40" customHeight="1">
      <c r="A50" s="71" t="s">
        <v>97</v>
      </c>
      <c r="B50" s="47" t="s">
        <v>15</v>
      </c>
      <c r="C50" s="78" t="s">
        <v>15</v>
      </c>
      <c r="D50" s="5" t="s">
        <v>15</v>
      </c>
      <c r="E50" s="5" t="s">
        <v>15</v>
      </c>
      <c r="F50" s="5" t="s">
        <v>15</v>
      </c>
      <c r="G50" s="5" t="s">
        <v>15</v>
      </c>
      <c r="H50" s="5" t="s">
        <v>15</v>
      </c>
      <c r="I50" s="26" t="s">
        <v>15</v>
      </c>
      <c r="J50" s="44"/>
    </row>
    <row r="51" spans="1:10" ht="40" customHeight="1">
      <c r="A51" s="87" t="s">
        <v>63</v>
      </c>
      <c r="B51" s="47">
        <v>6</v>
      </c>
      <c r="C51" s="102">
        <v>1</v>
      </c>
      <c r="D51" s="7">
        <v>1</v>
      </c>
      <c r="E51" s="7">
        <v>-1</v>
      </c>
      <c r="F51" s="7">
        <v>1</v>
      </c>
      <c r="G51" s="7">
        <v>1</v>
      </c>
      <c r="H51" s="7">
        <v>1</v>
      </c>
      <c r="I51" s="21">
        <v>1</v>
      </c>
      <c r="J51" s="44"/>
    </row>
    <row r="52" spans="1:10" ht="40" customHeight="1">
      <c r="A52" s="87" t="s">
        <v>64</v>
      </c>
      <c r="B52" s="47">
        <v>6</v>
      </c>
      <c r="C52" s="102">
        <v>1</v>
      </c>
      <c r="D52" s="7">
        <v>1</v>
      </c>
      <c r="E52" s="7">
        <v>-1</v>
      </c>
      <c r="F52" s="7">
        <v>1</v>
      </c>
      <c r="G52" s="7">
        <v>1</v>
      </c>
      <c r="H52" s="7">
        <v>1</v>
      </c>
      <c r="I52" s="21">
        <v>1</v>
      </c>
      <c r="J52" s="44"/>
    </row>
    <row r="53" spans="1:10" ht="40" customHeight="1">
      <c r="A53" s="87" t="s">
        <v>66</v>
      </c>
      <c r="B53" s="47">
        <v>6</v>
      </c>
      <c r="C53" s="102">
        <v>1</v>
      </c>
      <c r="D53" s="7">
        <v>1</v>
      </c>
      <c r="E53" s="7">
        <v>-1</v>
      </c>
      <c r="F53" s="7">
        <v>1</v>
      </c>
      <c r="G53" s="7">
        <v>1</v>
      </c>
      <c r="H53" s="7">
        <v>1</v>
      </c>
      <c r="I53" s="21">
        <v>1</v>
      </c>
      <c r="J53" s="44"/>
    </row>
    <row r="54" spans="1:10" ht="40" customHeight="1">
      <c r="A54" s="71" t="s">
        <v>42</v>
      </c>
      <c r="B54" s="47">
        <v>6</v>
      </c>
      <c r="C54" s="102">
        <v>1</v>
      </c>
      <c r="D54" s="7">
        <v>1</v>
      </c>
      <c r="E54" s="7">
        <v>-1</v>
      </c>
      <c r="F54" s="7">
        <v>1</v>
      </c>
      <c r="G54" s="7">
        <v>1</v>
      </c>
      <c r="H54" s="7">
        <v>1</v>
      </c>
      <c r="I54" s="21">
        <v>1</v>
      </c>
      <c r="J54" s="44"/>
    </row>
    <row r="55" spans="1:10" s="44" customFormat="1" ht="40" customHeight="1" thickBot="1">
      <c r="A55" s="71" t="s">
        <v>43</v>
      </c>
      <c r="B55" s="81">
        <v>6</v>
      </c>
      <c r="C55" s="103">
        <v>1</v>
      </c>
      <c r="D55" s="105">
        <v>1</v>
      </c>
      <c r="E55" s="105">
        <v>-1</v>
      </c>
      <c r="F55" s="105">
        <v>1</v>
      </c>
      <c r="G55" s="105">
        <v>1</v>
      </c>
      <c r="H55" s="105">
        <v>1</v>
      </c>
      <c r="I55" s="101">
        <v>1</v>
      </c>
    </row>
    <row r="56" spans="1:10" s="44" customFormat="1" ht="70" customHeight="1">
      <c r="A56" s="70" t="s">
        <v>12</v>
      </c>
      <c r="B56" s="36">
        <f>SUM(B57:B62)</f>
        <v>10</v>
      </c>
      <c r="C56" s="34" t="s">
        <v>9</v>
      </c>
      <c r="D56" s="30" t="s">
        <v>10</v>
      </c>
      <c r="E56" s="32"/>
      <c r="F56" s="32"/>
      <c r="G56" s="32"/>
      <c r="H56" s="32"/>
      <c r="I56" s="45"/>
    </row>
    <row r="57" spans="1:10" s="44" customFormat="1" ht="40" customHeight="1">
      <c r="A57" s="71" t="s">
        <v>16</v>
      </c>
      <c r="B57" s="47" t="s">
        <v>15</v>
      </c>
      <c r="C57" s="28" t="s">
        <v>15</v>
      </c>
      <c r="D57" s="26" t="s">
        <v>15</v>
      </c>
      <c r="E57" s="14"/>
      <c r="F57" s="35"/>
      <c r="G57" s="35"/>
      <c r="H57" s="35"/>
      <c r="I57" s="45"/>
    </row>
    <row r="58" spans="1:10" s="44" customFormat="1" ht="40" customHeight="1">
      <c r="A58" s="87" t="s">
        <v>63</v>
      </c>
      <c r="B58" s="12">
        <f t="shared" ref="B58:B61" si="5">SUM(C58:D58)</f>
        <v>2</v>
      </c>
      <c r="C58" s="22">
        <v>1</v>
      </c>
      <c r="D58" s="21">
        <v>1</v>
      </c>
      <c r="E58" s="14"/>
      <c r="F58" s="35"/>
      <c r="G58" s="35"/>
      <c r="H58" s="35"/>
      <c r="I58" s="45"/>
    </row>
    <row r="59" spans="1:10" s="44" customFormat="1" ht="40" customHeight="1">
      <c r="A59" s="87" t="s">
        <v>64</v>
      </c>
      <c r="B59" s="12">
        <f t="shared" si="5"/>
        <v>2</v>
      </c>
      <c r="C59" s="22">
        <v>1</v>
      </c>
      <c r="D59" s="21">
        <v>1</v>
      </c>
      <c r="E59" s="14"/>
      <c r="F59" s="35"/>
      <c r="G59" s="35"/>
      <c r="H59" s="35"/>
      <c r="I59" s="45"/>
    </row>
    <row r="60" spans="1:10" s="44" customFormat="1" ht="40" customHeight="1">
      <c r="A60" s="87" t="s">
        <v>66</v>
      </c>
      <c r="B60" s="12">
        <f t="shared" si="5"/>
        <v>2</v>
      </c>
      <c r="C60" s="22">
        <v>1</v>
      </c>
      <c r="D60" s="21">
        <v>1</v>
      </c>
      <c r="E60" s="14"/>
      <c r="F60" s="35"/>
      <c r="G60" s="35"/>
      <c r="H60" s="35"/>
      <c r="I60" s="45"/>
    </row>
    <row r="61" spans="1:10" s="44" customFormat="1" ht="40" customHeight="1">
      <c r="A61" s="71" t="s">
        <v>42</v>
      </c>
      <c r="B61" s="12">
        <f t="shared" si="5"/>
        <v>2</v>
      </c>
      <c r="C61" s="22">
        <v>1</v>
      </c>
      <c r="D61" s="21">
        <v>1</v>
      </c>
      <c r="E61" s="14"/>
      <c r="F61" s="35"/>
      <c r="G61" s="35"/>
      <c r="H61" s="35"/>
      <c r="I61" s="45"/>
    </row>
    <row r="62" spans="1:10" s="44" customFormat="1" ht="40" customHeight="1" thickBot="1">
      <c r="A62" s="71" t="s">
        <v>43</v>
      </c>
      <c r="B62" s="56">
        <f>SUM(C62:D62)</f>
        <v>2</v>
      </c>
      <c r="C62" s="40">
        <v>1</v>
      </c>
      <c r="D62" s="42">
        <v>1</v>
      </c>
      <c r="E62" s="14"/>
      <c r="F62" s="35"/>
      <c r="G62" s="35"/>
      <c r="H62" s="35"/>
      <c r="I62" s="45"/>
    </row>
    <row r="63" spans="1:10" s="44" customFormat="1" ht="70" customHeight="1">
      <c r="A63" s="70" t="s">
        <v>13</v>
      </c>
      <c r="B63" s="36">
        <f>SUM(B64:B69)</f>
        <v>15</v>
      </c>
      <c r="C63" s="34" t="s">
        <v>29</v>
      </c>
      <c r="D63" s="29" t="s">
        <v>30</v>
      </c>
      <c r="E63" s="30" t="s">
        <v>31</v>
      </c>
      <c r="F63" s="32"/>
      <c r="G63" s="32"/>
      <c r="H63" s="32"/>
      <c r="I63" s="45"/>
    </row>
    <row r="64" spans="1:10" s="44" customFormat="1" ht="40" customHeight="1">
      <c r="A64" s="71" t="s">
        <v>4</v>
      </c>
      <c r="B64" s="47" t="s">
        <v>15</v>
      </c>
      <c r="C64" s="28" t="s">
        <v>15</v>
      </c>
      <c r="D64" s="5" t="s">
        <v>15</v>
      </c>
      <c r="E64" s="26" t="s">
        <v>15</v>
      </c>
      <c r="F64" s="35"/>
      <c r="G64" s="35"/>
      <c r="H64" s="35"/>
      <c r="I64" s="45"/>
    </row>
    <row r="65" spans="1:9" s="44" customFormat="1" ht="40" customHeight="1">
      <c r="A65" s="87" t="s">
        <v>63</v>
      </c>
      <c r="B65" s="12">
        <f t="shared" ref="B65:B68" si="6">SUM(C65:E65)</f>
        <v>3</v>
      </c>
      <c r="C65" s="22">
        <v>1</v>
      </c>
      <c r="D65" s="7">
        <v>1</v>
      </c>
      <c r="E65" s="21">
        <v>1</v>
      </c>
      <c r="F65" s="35"/>
      <c r="G65" s="35"/>
      <c r="H65" s="35"/>
      <c r="I65" s="45"/>
    </row>
    <row r="66" spans="1:9" s="44" customFormat="1" ht="40" customHeight="1">
      <c r="A66" s="87" t="s">
        <v>64</v>
      </c>
      <c r="B66" s="12">
        <f t="shared" si="6"/>
        <v>3</v>
      </c>
      <c r="C66" s="22">
        <v>1</v>
      </c>
      <c r="D66" s="7">
        <v>1</v>
      </c>
      <c r="E66" s="21">
        <v>1</v>
      </c>
      <c r="F66" s="35"/>
      <c r="G66" s="35"/>
      <c r="H66" s="35"/>
      <c r="I66" s="45"/>
    </row>
    <row r="67" spans="1:9" s="44" customFormat="1" ht="40" customHeight="1">
      <c r="A67" s="87" t="s">
        <v>66</v>
      </c>
      <c r="B67" s="12">
        <f t="shared" si="6"/>
        <v>3</v>
      </c>
      <c r="C67" s="22">
        <v>1</v>
      </c>
      <c r="D67" s="7">
        <v>1</v>
      </c>
      <c r="E67" s="21">
        <v>1</v>
      </c>
      <c r="F67" s="35"/>
      <c r="G67" s="35"/>
      <c r="H67" s="35"/>
      <c r="I67" s="45"/>
    </row>
    <row r="68" spans="1:9" s="44" customFormat="1" ht="40" customHeight="1">
      <c r="A68" s="71" t="s">
        <v>42</v>
      </c>
      <c r="B68" s="12">
        <f t="shared" si="6"/>
        <v>3</v>
      </c>
      <c r="C68" s="22">
        <v>1</v>
      </c>
      <c r="D68" s="7">
        <v>1</v>
      </c>
      <c r="E68" s="21">
        <v>1</v>
      </c>
      <c r="F68" s="35"/>
      <c r="G68" s="35"/>
      <c r="H68" s="35"/>
      <c r="I68" s="45"/>
    </row>
    <row r="69" spans="1:9" s="44" customFormat="1" ht="40" customHeight="1" thickBot="1">
      <c r="A69" s="71" t="s">
        <v>43</v>
      </c>
      <c r="B69" s="104">
        <f>SUM(C69:E69)</f>
        <v>3</v>
      </c>
      <c r="C69" s="100">
        <v>1</v>
      </c>
      <c r="D69" s="105">
        <v>1</v>
      </c>
      <c r="E69" s="101">
        <v>1</v>
      </c>
      <c r="F69" s="35"/>
      <c r="G69" s="35"/>
      <c r="H69" s="35"/>
      <c r="I69" s="45"/>
    </row>
    <row r="70" spans="1:9" s="44" customFormat="1" ht="70" customHeight="1">
      <c r="A70" s="3" t="s">
        <v>14</v>
      </c>
      <c r="B70" s="20">
        <f>SUM(B71:B73)</f>
        <v>3</v>
      </c>
      <c r="C70" s="36" t="s">
        <v>32</v>
      </c>
      <c r="D70" s="32"/>
      <c r="E70" s="32"/>
      <c r="F70" s="32"/>
      <c r="G70" s="32"/>
      <c r="H70" s="32"/>
      <c r="I70" s="45"/>
    </row>
    <row r="71" spans="1:9" s="44" customFormat="1" ht="40" customHeight="1">
      <c r="A71" s="8" t="s">
        <v>18</v>
      </c>
      <c r="B71" s="16">
        <f>SUM(C71)</f>
        <v>1</v>
      </c>
      <c r="C71" s="12">
        <v>1</v>
      </c>
      <c r="D71" s="14"/>
      <c r="E71" s="14"/>
      <c r="F71" s="35"/>
      <c r="G71" s="35"/>
      <c r="H71" s="35"/>
      <c r="I71" s="45"/>
    </row>
    <row r="72" spans="1:9" s="44" customFormat="1" ht="40" customHeight="1">
      <c r="A72" s="8" t="s">
        <v>19</v>
      </c>
      <c r="B72" s="16">
        <f t="shared" ref="B72:B73" si="7">SUM(C72)</f>
        <v>1</v>
      </c>
      <c r="C72" s="12">
        <v>1</v>
      </c>
      <c r="D72" s="14"/>
      <c r="E72" s="14"/>
      <c r="F72" s="35"/>
      <c r="G72" s="35"/>
      <c r="H72" s="35"/>
      <c r="I72" s="45"/>
    </row>
    <row r="73" spans="1:9" s="44" customFormat="1" ht="40" customHeight="1" thickBot="1">
      <c r="A73" s="23" t="s">
        <v>20</v>
      </c>
      <c r="B73" s="115">
        <f t="shared" si="7"/>
        <v>1</v>
      </c>
      <c r="C73" s="31">
        <v>1</v>
      </c>
      <c r="D73" s="14"/>
      <c r="E73" s="14"/>
      <c r="F73" s="35"/>
      <c r="G73" s="35"/>
      <c r="H73" s="35"/>
      <c r="I73" s="45"/>
    </row>
    <row r="74" spans="1:9" s="44" customFormat="1" ht="70" customHeight="1">
      <c r="A74" s="70" t="s">
        <v>22</v>
      </c>
      <c r="B74" s="128">
        <f>SUM(B75:B78)</f>
        <v>8</v>
      </c>
      <c r="C74" s="91" t="s">
        <v>33</v>
      </c>
      <c r="D74" s="29" t="s">
        <v>37</v>
      </c>
      <c r="E74" s="30" t="s">
        <v>92</v>
      </c>
      <c r="F74" s="32"/>
      <c r="G74" s="32"/>
      <c r="H74" s="32"/>
      <c r="I74" s="45"/>
    </row>
    <row r="75" spans="1:9" s="44" customFormat="1" ht="40" customHeight="1">
      <c r="A75" s="8" t="s">
        <v>45</v>
      </c>
      <c r="B75" s="12">
        <f>SUM(C75:D75)</f>
        <v>2</v>
      </c>
      <c r="C75" s="102">
        <v>1</v>
      </c>
      <c r="D75" s="7">
        <v>1</v>
      </c>
      <c r="E75" s="76">
        <v>-1</v>
      </c>
      <c r="F75" s="35"/>
      <c r="G75" s="35"/>
      <c r="H75" s="35"/>
      <c r="I75" s="45"/>
    </row>
    <row r="76" spans="1:9" s="44" customFormat="1" ht="40" customHeight="1">
      <c r="A76" s="8" t="s">
        <v>46</v>
      </c>
      <c r="B76" s="12">
        <f t="shared" ref="B76:B78" si="8">SUM(C76:D76)</f>
        <v>2</v>
      </c>
      <c r="C76" s="102">
        <v>1</v>
      </c>
      <c r="D76" s="7">
        <v>1</v>
      </c>
      <c r="E76" s="76">
        <v>-1</v>
      </c>
      <c r="F76" s="35"/>
      <c r="G76" s="35"/>
      <c r="H76" s="35"/>
      <c r="I76" s="45"/>
    </row>
    <row r="77" spans="1:9" s="44" customFormat="1" ht="40" customHeight="1">
      <c r="A77" s="87" t="s">
        <v>109</v>
      </c>
      <c r="B77" s="12">
        <f t="shared" si="8"/>
        <v>2</v>
      </c>
      <c r="C77" s="102">
        <v>1</v>
      </c>
      <c r="D77" s="7">
        <v>1</v>
      </c>
      <c r="E77" s="76">
        <v>-1</v>
      </c>
      <c r="F77" s="35"/>
      <c r="G77" s="35"/>
      <c r="H77" s="35"/>
      <c r="I77" s="45"/>
    </row>
    <row r="78" spans="1:9" s="44" customFormat="1" ht="40" customHeight="1" thickBot="1">
      <c r="A78" s="111" t="s">
        <v>47</v>
      </c>
      <c r="B78" s="56">
        <f t="shared" si="8"/>
        <v>2</v>
      </c>
      <c r="C78" s="106">
        <v>1</v>
      </c>
      <c r="D78" s="41">
        <v>1</v>
      </c>
      <c r="E78" s="77">
        <v>-1</v>
      </c>
      <c r="F78" s="35"/>
      <c r="G78" s="35"/>
      <c r="H78" s="35"/>
      <c r="I78" s="45"/>
    </row>
    <row r="79" spans="1:9" s="44" customFormat="1" ht="70" customHeight="1">
      <c r="A79" s="3" t="s">
        <v>1</v>
      </c>
      <c r="B79" s="20">
        <f>SUM(B80:B85)</f>
        <v>10</v>
      </c>
      <c r="C79" s="34" t="s">
        <v>35</v>
      </c>
      <c r="D79" s="30" t="s">
        <v>36</v>
      </c>
      <c r="E79" s="32"/>
      <c r="F79" s="32"/>
      <c r="G79" s="32"/>
      <c r="H79" s="32"/>
      <c r="I79" s="45"/>
    </row>
    <row r="80" spans="1:9" s="44" customFormat="1" ht="40" customHeight="1">
      <c r="A80" s="6" t="s">
        <v>34</v>
      </c>
      <c r="B80" s="15" t="s">
        <v>15</v>
      </c>
      <c r="C80" s="28" t="s">
        <v>15</v>
      </c>
      <c r="D80" s="26" t="s">
        <v>15</v>
      </c>
      <c r="E80" s="14"/>
      <c r="F80" s="37"/>
      <c r="G80" s="37"/>
      <c r="H80" s="37"/>
      <c r="I80" s="45"/>
    </row>
    <row r="81" spans="1:9" s="44" customFormat="1" ht="40" customHeight="1">
      <c r="A81" s="87" t="s">
        <v>63</v>
      </c>
      <c r="B81" s="12">
        <f t="shared" ref="B81:B84" si="9">SUM(C81:D81)</f>
        <v>2</v>
      </c>
      <c r="C81" s="22">
        <v>1</v>
      </c>
      <c r="D81" s="21">
        <v>1</v>
      </c>
      <c r="E81" s="14"/>
      <c r="F81" s="35"/>
      <c r="G81" s="35"/>
      <c r="H81" s="35"/>
      <c r="I81" s="45"/>
    </row>
    <row r="82" spans="1:9" s="44" customFormat="1" ht="40" customHeight="1">
      <c r="A82" s="87" t="s">
        <v>64</v>
      </c>
      <c r="B82" s="12">
        <f t="shared" si="9"/>
        <v>2</v>
      </c>
      <c r="C82" s="22">
        <v>1</v>
      </c>
      <c r="D82" s="21">
        <v>1</v>
      </c>
      <c r="E82" s="14"/>
      <c r="F82" s="35"/>
      <c r="G82" s="35"/>
      <c r="H82" s="35"/>
      <c r="I82" s="45"/>
    </row>
    <row r="83" spans="1:9" s="44" customFormat="1" ht="40" customHeight="1">
      <c r="A83" s="87" t="s">
        <v>66</v>
      </c>
      <c r="B83" s="12">
        <f t="shared" si="9"/>
        <v>2</v>
      </c>
      <c r="C83" s="22">
        <v>1</v>
      </c>
      <c r="D83" s="21">
        <v>1</v>
      </c>
      <c r="E83" s="14"/>
      <c r="F83" s="35"/>
      <c r="G83" s="35"/>
      <c r="H83" s="35"/>
      <c r="I83" s="45"/>
    </row>
    <row r="84" spans="1:9" s="44" customFormat="1" ht="40" customHeight="1">
      <c r="A84" s="71" t="s">
        <v>42</v>
      </c>
      <c r="B84" s="12">
        <f t="shared" si="9"/>
        <v>2</v>
      </c>
      <c r="C84" s="22">
        <v>1</v>
      </c>
      <c r="D84" s="21">
        <v>1</v>
      </c>
      <c r="E84" s="14"/>
      <c r="F84" s="35"/>
      <c r="G84" s="35"/>
      <c r="H84" s="35"/>
      <c r="I84" s="45"/>
    </row>
    <row r="85" spans="1:9" s="44" customFormat="1" ht="40" customHeight="1" thickBot="1">
      <c r="A85" s="72" t="s">
        <v>43</v>
      </c>
      <c r="B85" s="56">
        <f>SUM(C85:D85)</f>
        <v>2</v>
      </c>
      <c r="C85" s="40">
        <v>1</v>
      </c>
      <c r="D85" s="42">
        <v>1</v>
      </c>
      <c r="E85" s="14"/>
      <c r="F85" s="35"/>
      <c r="G85" s="35"/>
      <c r="H85" s="35"/>
      <c r="I85" s="45"/>
    </row>
    <row r="86" spans="1:9" s="44" customFormat="1">
      <c r="A86" s="4"/>
      <c r="B86" s="10"/>
      <c r="C86" s="38"/>
      <c r="D86" s="39"/>
      <c r="E86" s="39"/>
      <c r="F86" s="39"/>
      <c r="G86" s="39"/>
      <c r="H86" s="45"/>
    </row>
    <row r="87" spans="1:9" s="44" customFormat="1">
      <c r="A87" s="4"/>
      <c r="B87" s="10"/>
      <c r="C87" s="38"/>
      <c r="D87" s="39"/>
      <c r="E87" s="39"/>
      <c r="F87" s="39"/>
      <c r="G87" s="39"/>
      <c r="H87" s="45"/>
    </row>
    <row r="88" spans="1:9" s="44" customFormat="1">
      <c r="A88" s="4"/>
      <c r="B88" s="10"/>
      <c r="C88" s="38"/>
      <c r="D88" s="39"/>
      <c r="E88" s="39"/>
      <c r="F88" s="39"/>
      <c r="G88" s="39"/>
      <c r="H88" s="45"/>
    </row>
    <row r="89" spans="1:9" s="44" customFormat="1">
      <c r="A89" s="4"/>
      <c r="B89" s="10"/>
      <c r="C89" s="38"/>
      <c r="D89" s="39"/>
      <c r="E89" s="39"/>
      <c r="F89" s="39"/>
      <c r="G89" s="39"/>
      <c r="H89" s="45"/>
    </row>
    <row r="90" spans="1:9" s="44" customFormat="1">
      <c r="A90" s="4"/>
      <c r="B90" s="10"/>
      <c r="C90" s="38"/>
      <c r="D90" s="39"/>
      <c r="E90" s="39"/>
      <c r="F90" s="39"/>
      <c r="G90" s="39"/>
      <c r="H90" s="45"/>
    </row>
    <row r="91" spans="1:9" s="44" customFormat="1">
      <c r="A91" s="4"/>
      <c r="B91" s="10"/>
      <c r="C91" s="38"/>
      <c r="D91" s="39"/>
      <c r="E91" s="39"/>
      <c r="F91" s="39"/>
      <c r="G91" s="39"/>
      <c r="H91" s="45"/>
    </row>
    <row r="92" spans="1:9" s="44" customFormat="1">
      <c r="A92" s="4"/>
      <c r="B92" s="10"/>
      <c r="C92" s="38"/>
      <c r="D92" s="39"/>
      <c r="E92" s="39"/>
      <c r="F92" s="39"/>
      <c r="G92" s="39"/>
      <c r="H92" s="45"/>
    </row>
    <row r="93" spans="1:9" s="44" customFormat="1">
      <c r="A93" s="4"/>
      <c r="B93" s="10"/>
      <c r="C93" s="38"/>
      <c r="D93" s="39"/>
      <c r="E93" s="39"/>
      <c r="F93" s="39"/>
      <c r="G93" s="39"/>
      <c r="H93" s="45"/>
    </row>
    <row r="94" spans="1:9" s="44" customFormat="1">
      <c r="A94" s="4"/>
      <c r="B94" s="10"/>
      <c r="C94" s="38"/>
      <c r="D94" s="39"/>
      <c r="E94" s="39"/>
      <c r="F94" s="39"/>
      <c r="G94" s="39"/>
      <c r="H94" s="45"/>
    </row>
    <row r="95" spans="1:9" s="44" customFormat="1">
      <c r="A95" s="4"/>
      <c r="B95" s="10"/>
      <c r="C95" s="38"/>
      <c r="D95" s="39"/>
      <c r="E95" s="39"/>
      <c r="F95" s="39"/>
      <c r="G95" s="39"/>
      <c r="H95" s="45"/>
    </row>
    <row r="96" spans="1:9" s="44" customFormat="1">
      <c r="A96" s="4"/>
      <c r="B96" s="10"/>
      <c r="C96" s="38"/>
      <c r="D96" s="39"/>
      <c r="E96" s="39"/>
      <c r="F96" s="39"/>
      <c r="G96" s="39"/>
      <c r="H96" s="45"/>
    </row>
    <row r="97" spans="1:8" s="44" customFormat="1">
      <c r="A97" s="4"/>
      <c r="B97" s="10"/>
      <c r="C97" s="38"/>
      <c r="D97" s="39"/>
      <c r="E97" s="39"/>
      <c r="F97" s="39"/>
      <c r="G97" s="39"/>
      <c r="H97" s="45"/>
    </row>
    <row r="98" spans="1:8" s="44" customFormat="1">
      <c r="A98" s="4"/>
      <c r="B98" s="10"/>
      <c r="C98" s="38"/>
      <c r="D98" s="39"/>
      <c r="E98" s="39"/>
      <c r="F98" s="39"/>
      <c r="G98" s="39"/>
      <c r="H98" s="45"/>
    </row>
    <row r="99" spans="1:8" s="44" customFormat="1">
      <c r="A99" s="4"/>
      <c r="B99" s="10"/>
      <c r="C99" s="38"/>
      <c r="D99" s="39"/>
      <c r="E99" s="39"/>
      <c r="F99" s="39"/>
      <c r="G99" s="39"/>
      <c r="H99" s="45"/>
    </row>
    <row r="100" spans="1:8" s="44" customFormat="1">
      <c r="A100" s="4"/>
      <c r="B100" s="10"/>
      <c r="C100" s="38"/>
      <c r="D100" s="39"/>
      <c r="E100" s="39"/>
      <c r="F100" s="39"/>
      <c r="G100" s="39"/>
      <c r="H100" s="45"/>
    </row>
    <row r="101" spans="1:8" s="44" customFormat="1">
      <c r="A101" s="4"/>
      <c r="B101" s="10"/>
      <c r="C101" s="38"/>
      <c r="D101" s="39"/>
      <c r="E101" s="39"/>
      <c r="F101" s="39"/>
      <c r="G101" s="39"/>
      <c r="H101" s="45"/>
    </row>
    <row r="102" spans="1:8" s="44" customFormat="1">
      <c r="A102" s="4"/>
      <c r="B102" s="10"/>
      <c r="C102" s="38"/>
      <c r="D102" s="39"/>
      <c r="E102" s="39"/>
      <c r="F102" s="39"/>
      <c r="G102" s="39"/>
      <c r="H102" s="45"/>
    </row>
    <row r="103" spans="1:8" s="44" customFormat="1">
      <c r="A103" s="4"/>
      <c r="B103" s="10"/>
      <c r="C103" s="38"/>
      <c r="D103" s="39"/>
      <c r="E103" s="39"/>
      <c r="F103" s="39"/>
      <c r="G103" s="39"/>
      <c r="H103" s="45"/>
    </row>
    <row r="104" spans="1:8" s="44" customFormat="1">
      <c r="A104" s="4"/>
      <c r="B104" s="10"/>
      <c r="C104" s="38"/>
      <c r="D104" s="39"/>
      <c r="E104" s="39"/>
      <c r="F104" s="39"/>
      <c r="G104" s="39"/>
      <c r="H104" s="45"/>
    </row>
    <row r="105" spans="1:8" s="44" customFormat="1">
      <c r="A105" s="4"/>
      <c r="B105" s="10"/>
      <c r="C105" s="38"/>
      <c r="D105" s="39"/>
      <c r="E105" s="39"/>
      <c r="F105" s="39"/>
      <c r="G105" s="39"/>
      <c r="H105" s="45"/>
    </row>
    <row r="106" spans="1:8" s="44" customFormat="1">
      <c r="A106" s="4"/>
      <c r="B106" s="10"/>
      <c r="C106" s="38"/>
      <c r="D106" s="39"/>
      <c r="E106" s="39"/>
      <c r="F106" s="39"/>
      <c r="G106" s="39"/>
      <c r="H106" s="45"/>
    </row>
    <row r="107" spans="1:8" s="44" customFormat="1">
      <c r="A107" s="4"/>
      <c r="B107" s="10"/>
      <c r="C107" s="38"/>
      <c r="D107" s="39"/>
      <c r="E107" s="39"/>
      <c r="F107" s="39"/>
      <c r="G107" s="39"/>
      <c r="H107" s="45"/>
    </row>
    <row r="108" spans="1:8" s="44" customFormat="1">
      <c r="A108" s="4"/>
      <c r="B108" s="10"/>
      <c r="C108" s="38"/>
      <c r="D108" s="39"/>
      <c r="E108" s="39"/>
      <c r="F108" s="39"/>
      <c r="G108" s="39"/>
      <c r="H108" s="45"/>
    </row>
    <row r="109" spans="1:8" s="44" customFormat="1">
      <c r="A109" s="4"/>
      <c r="B109" s="10"/>
      <c r="C109" s="38"/>
      <c r="D109" s="39"/>
      <c r="E109" s="39"/>
      <c r="F109" s="39"/>
      <c r="G109" s="39"/>
      <c r="H109" s="45"/>
    </row>
    <row r="110" spans="1:8" s="44" customFormat="1">
      <c r="A110" s="4"/>
      <c r="B110" s="10"/>
      <c r="C110" s="38"/>
      <c r="D110" s="39"/>
      <c r="E110" s="39"/>
      <c r="F110" s="39"/>
      <c r="G110" s="39"/>
      <c r="H110" s="45"/>
    </row>
    <row r="111" spans="1:8" s="44" customFormat="1">
      <c r="A111" s="4"/>
      <c r="B111" s="10"/>
      <c r="C111" s="38"/>
      <c r="D111" s="39"/>
      <c r="E111" s="39"/>
      <c r="F111" s="39"/>
      <c r="G111" s="39"/>
      <c r="H111" s="45"/>
    </row>
    <row r="112" spans="1:8" s="44" customFormat="1">
      <c r="A112" s="4"/>
      <c r="B112" s="10"/>
      <c r="C112" s="38"/>
      <c r="D112" s="39"/>
      <c r="E112" s="39"/>
      <c r="F112" s="39"/>
      <c r="G112" s="39"/>
      <c r="H112" s="45"/>
    </row>
    <row r="113" spans="1:8" s="44" customFormat="1">
      <c r="A113" s="4"/>
      <c r="B113" s="10"/>
      <c r="C113" s="38"/>
      <c r="D113" s="39"/>
      <c r="E113" s="39"/>
      <c r="F113" s="39"/>
      <c r="G113" s="39"/>
      <c r="H113" s="45"/>
    </row>
    <row r="114" spans="1:8" s="44" customFormat="1">
      <c r="A114" s="4"/>
      <c r="B114" s="10"/>
      <c r="C114" s="38"/>
      <c r="D114" s="39"/>
      <c r="E114" s="39"/>
      <c r="F114" s="39"/>
      <c r="G114" s="39"/>
      <c r="H114" s="45"/>
    </row>
    <row r="115" spans="1:8" s="44" customFormat="1">
      <c r="A115" s="4"/>
      <c r="B115" s="10"/>
      <c r="C115" s="38"/>
      <c r="D115" s="39"/>
      <c r="E115" s="39"/>
      <c r="F115" s="39"/>
      <c r="G115" s="39"/>
      <c r="H115" s="45"/>
    </row>
    <row r="116" spans="1:8" s="44" customFormat="1">
      <c r="A116" s="4"/>
      <c r="B116" s="10"/>
      <c r="C116" s="38"/>
      <c r="D116" s="39"/>
      <c r="E116" s="39"/>
      <c r="F116" s="39"/>
      <c r="G116" s="39"/>
      <c r="H116" s="45"/>
    </row>
    <row r="117" spans="1:8" s="44" customFormat="1">
      <c r="A117" s="4"/>
      <c r="B117" s="10"/>
      <c r="C117" s="38"/>
      <c r="D117" s="39"/>
      <c r="E117" s="39"/>
      <c r="F117" s="39"/>
      <c r="G117" s="39"/>
      <c r="H117" s="45"/>
    </row>
    <row r="118" spans="1:8" s="44" customFormat="1">
      <c r="A118" s="4"/>
      <c r="B118" s="10"/>
      <c r="C118" s="38"/>
      <c r="D118" s="39"/>
      <c r="E118" s="39"/>
      <c r="F118" s="39"/>
      <c r="G118" s="39"/>
      <c r="H118" s="45"/>
    </row>
    <row r="119" spans="1:8" s="44" customFormat="1">
      <c r="A119" s="4"/>
      <c r="B119" s="10"/>
      <c r="C119" s="38"/>
      <c r="D119" s="39"/>
      <c r="E119" s="39"/>
      <c r="F119" s="39"/>
      <c r="G119" s="39"/>
      <c r="H119" s="45"/>
    </row>
    <row r="120" spans="1:8" s="44" customFormat="1">
      <c r="A120" s="4"/>
      <c r="B120" s="10"/>
      <c r="C120" s="38"/>
      <c r="D120" s="39"/>
      <c r="E120" s="39"/>
      <c r="F120" s="39"/>
      <c r="G120" s="39"/>
      <c r="H120" s="45"/>
    </row>
    <row r="121" spans="1:8" s="44" customFormat="1">
      <c r="A121" s="4"/>
      <c r="B121" s="10"/>
      <c r="C121" s="38"/>
      <c r="D121" s="39"/>
      <c r="E121" s="39"/>
      <c r="F121" s="39"/>
      <c r="G121" s="39"/>
      <c r="H121" s="45"/>
    </row>
    <row r="122" spans="1:8" s="44" customFormat="1">
      <c r="A122" s="4"/>
      <c r="B122" s="10"/>
      <c r="C122" s="38"/>
      <c r="D122" s="39"/>
      <c r="E122" s="39"/>
      <c r="F122" s="39"/>
      <c r="G122" s="39"/>
      <c r="H122" s="45"/>
    </row>
    <row r="123" spans="1:8" s="44" customFormat="1">
      <c r="A123" s="4"/>
      <c r="B123" s="10"/>
      <c r="C123" s="38"/>
      <c r="D123" s="39"/>
      <c r="E123" s="39"/>
      <c r="F123" s="39"/>
      <c r="G123" s="39"/>
      <c r="H123" s="45"/>
    </row>
    <row r="124" spans="1:8" s="44" customFormat="1">
      <c r="A124" s="4"/>
      <c r="B124" s="10"/>
      <c r="C124" s="38"/>
      <c r="D124" s="39"/>
      <c r="E124" s="39"/>
      <c r="F124" s="39"/>
      <c r="G124" s="39"/>
      <c r="H124" s="45"/>
    </row>
    <row r="125" spans="1:8" s="44" customFormat="1">
      <c r="A125" s="4"/>
      <c r="B125" s="10"/>
      <c r="C125" s="38"/>
      <c r="D125" s="39"/>
      <c r="E125" s="39"/>
      <c r="F125" s="39"/>
      <c r="G125" s="39"/>
      <c r="H125" s="45"/>
    </row>
    <row r="126" spans="1:8" s="44" customFormat="1">
      <c r="A126" s="4"/>
      <c r="B126" s="10"/>
      <c r="C126" s="38"/>
      <c r="D126" s="39"/>
      <c r="E126" s="39"/>
      <c r="F126" s="39"/>
      <c r="G126" s="39"/>
      <c r="H126" s="45"/>
    </row>
    <row r="127" spans="1:8" s="44" customFormat="1">
      <c r="A127" s="4"/>
      <c r="B127" s="10"/>
      <c r="C127" s="38"/>
      <c r="D127" s="39"/>
      <c r="E127" s="39"/>
      <c r="F127" s="39"/>
      <c r="G127" s="39"/>
      <c r="H127" s="45"/>
    </row>
    <row r="128" spans="1:8" s="44" customFormat="1">
      <c r="A128" s="4"/>
      <c r="B128" s="10"/>
      <c r="C128" s="38"/>
      <c r="D128" s="39"/>
      <c r="E128" s="39"/>
      <c r="F128" s="39"/>
      <c r="G128" s="39"/>
      <c r="H128" s="45"/>
    </row>
    <row r="129" spans="1:8" s="44" customFormat="1">
      <c r="A129" s="4"/>
      <c r="B129" s="10"/>
      <c r="C129" s="38"/>
      <c r="D129" s="39"/>
      <c r="E129" s="39"/>
      <c r="F129" s="39"/>
      <c r="G129" s="39"/>
      <c r="H129" s="45"/>
    </row>
    <row r="130" spans="1:8" s="44" customFormat="1">
      <c r="A130" s="4"/>
      <c r="B130" s="10"/>
      <c r="C130" s="38"/>
      <c r="D130" s="39"/>
      <c r="E130" s="39"/>
      <c r="F130" s="39"/>
      <c r="G130" s="39"/>
      <c r="H130" s="45"/>
    </row>
    <row r="131" spans="1:8" s="44" customFormat="1">
      <c r="A131" s="4"/>
      <c r="B131" s="10"/>
      <c r="C131" s="38"/>
      <c r="D131" s="39"/>
      <c r="E131" s="39"/>
      <c r="F131" s="39"/>
      <c r="G131" s="39"/>
      <c r="H131" s="45"/>
    </row>
    <row r="132" spans="1:8" s="44" customFormat="1">
      <c r="A132" s="4"/>
      <c r="B132" s="10"/>
      <c r="C132" s="38"/>
      <c r="D132" s="39"/>
      <c r="E132" s="39"/>
      <c r="F132" s="39"/>
      <c r="G132" s="39"/>
      <c r="H132" s="45"/>
    </row>
    <row r="133" spans="1:8" s="44" customFormat="1">
      <c r="A133" s="4"/>
      <c r="B133" s="10"/>
      <c r="C133" s="38"/>
      <c r="D133" s="39"/>
      <c r="E133" s="39"/>
      <c r="F133" s="39"/>
      <c r="G133" s="39"/>
      <c r="H133" s="45"/>
    </row>
    <row r="134" spans="1:8" s="44" customFormat="1">
      <c r="A134" s="4"/>
      <c r="B134" s="10"/>
      <c r="C134" s="38"/>
      <c r="D134" s="39"/>
      <c r="E134" s="39"/>
      <c r="F134" s="39"/>
      <c r="G134" s="39"/>
      <c r="H134" s="45"/>
    </row>
    <row r="135" spans="1:8" s="44" customFormat="1">
      <c r="A135" s="4"/>
      <c r="B135" s="10"/>
      <c r="C135" s="38"/>
      <c r="D135" s="39"/>
      <c r="E135" s="39"/>
      <c r="F135" s="39"/>
      <c r="G135" s="39"/>
      <c r="H135" s="45"/>
    </row>
    <row r="136" spans="1:8" s="44" customFormat="1">
      <c r="A136" s="4"/>
      <c r="B136" s="10"/>
      <c r="C136" s="38"/>
      <c r="D136" s="39"/>
      <c r="E136" s="39"/>
      <c r="F136" s="39"/>
      <c r="G136" s="39"/>
      <c r="H136" s="45"/>
    </row>
    <row r="137" spans="1:8" s="44" customFormat="1">
      <c r="A137" s="4"/>
      <c r="B137" s="10"/>
      <c r="C137" s="38"/>
      <c r="D137" s="39"/>
      <c r="E137" s="39"/>
      <c r="F137" s="39"/>
      <c r="G137" s="39"/>
      <c r="H137" s="45"/>
    </row>
    <row r="138" spans="1:8" s="44" customFormat="1">
      <c r="A138" s="4"/>
      <c r="B138" s="10"/>
      <c r="C138" s="38"/>
      <c r="D138" s="39"/>
      <c r="E138" s="39"/>
      <c r="F138" s="39"/>
      <c r="G138" s="39"/>
      <c r="H138" s="45"/>
    </row>
    <row r="139" spans="1:8" s="44" customFormat="1">
      <c r="A139" s="4"/>
      <c r="B139" s="10"/>
      <c r="C139" s="38"/>
      <c r="D139" s="39"/>
      <c r="E139" s="39"/>
      <c r="F139" s="39"/>
      <c r="G139" s="39"/>
      <c r="H139" s="45"/>
    </row>
    <row r="140" spans="1:8" s="44" customFormat="1">
      <c r="A140" s="4"/>
      <c r="B140" s="10"/>
      <c r="C140" s="38"/>
      <c r="D140" s="39"/>
      <c r="E140" s="39"/>
      <c r="F140" s="39"/>
      <c r="G140" s="39"/>
      <c r="H140" s="45"/>
    </row>
    <row r="141" spans="1:8" s="44" customFormat="1">
      <c r="A141" s="4"/>
      <c r="B141" s="10"/>
      <c r="C141" s="38"/>
      <c r="D141" s="39"/>
      <c r="E141" s="39"/>
      <c r="F141" s="39"/>
      <c r="G141" s="39"/>
      <c r="H141" s="45"/>
    </row>
    <row r="142" spans="1:8" s="44" customFormat="1">
      <c r="A142" s="4"/>
      <c r="B142" s="10"/>
      <c r="C142" s="38"/>
      <c r="D142" s="39"/>
      <c r="E142" s="39"/>
      <c r="F142" s="39"/>
      <c r="G142" s="39"/>
      <c r="H142" s="45"/>
    </row>
    <row r="143" spans="1:8" s="44" customFormat="1">
      <c r="A143" s="4"/>
      <c r="B143" s="10"/>
      <c r="C143" s="38"/>
      <c r="D143" s="39"/>
      <c r="E143" s="39"/>
      <c r="F143" s="39"/>
      <c r="G143" s="39"/>
      <c r="H143" s="45"/>
    </row>
    <row r="144" spans="1:8" s="44" customFormat="1">
      <c r="A144" s="4"/>
      <c r="B144" s="10"/>
      <c r="C144" s="38"/>
      <c r="D144" s="39"/>
      <c r="E144" s="39"/>
      <c r="F144" s="39"/>
      <c r="G144" s="39"/>
      <c r="H144" s="45"/>
    </row>
    <row r="145" spans="1:8" s="44" customFormat="1">
      <c r="A145" s="4"/>
      <c r="B145" s="10"/>
      <c r="C145" s="38"/>
      <c r="D145" s="39"/>
      <c r="E145" s="39"/>
      <c r="F145" s="39"/>
      <c r="G145" s="39"/>
      <c r="H145" s="45"/>
    </row>
    <row r="146" spans="1:8" s="44" customFormat="1">
      <c r="A146" s="4"/>
      <c r="B146" s="10"/>
      <c r="C146" s="38"/>
      <c r="D146" s="39"/>
      <c r="E146" s="39"/>
      <c r="F146" s="39"/>
      <c r="G146" s="39"/>
      <c r="H146" s="45"/>
    </row>
    <row r="147" spans="1:8" s="44" customFormat="1">
      <c r="A147" s="4"/>
      <c r="B147" s="10"/>
      <c r="C147" s="38"/>
      <c r="D147" s="39"/>
      <c r="E147" s="39"/>
      <c r="F147" s="39"/>
      <c r="G147" s="39"/>
      <c r="H147" s="45"/>
    </row>
    <row r="148" spans="1:8" s="44" customFormat="1">
      <c r="A148" s="4"/>
      <c r="B148" s="10"/>
      <c r="C148" s="38"/>
      <c r="D148" s="39"/>
      <c r="E148" s="39"/>
      <c r="F148" s="39"/>
      <c r="G148" s="39"/>
      <c r="H148" s="45"/>
    </row>
    <row r="149" spans="1:8" s="44" customFormat="1">
      <c r="A149" s="4"/>
      <c r="B149" s="10"/>
      <c r="C149" s="38"/>
      <c r="D149" s="39"/>
      <c r="E149" s="39"/>
      <c r="F149" s="39"/>
      <c r="G149" s="39"/>
      <c r="H149" s="45"/>
    </row>
    <row r="150" spans="1:8" s="44" customFormat="1">
      <c r="A150" s="4"/>
      <c r="B150" s="10"/>
      <c r="C150" s="38"/>
      <c r="D150" s="39"/>
      <c r="E150" s="39"/>
      <c r="F150" s="39"/>
      <c r="G150" s="39"/>
      <c r="H150" s="45"/>
    </row>
    <row r="151" spans="1:8" s="44" customFormat="1">
      <c r="A151" s="4"/>
      <c r="B151" s="10"/>
      <c r="C151" s="38"/>
      <c r="D151" s="39"/>
      <c r="E151" s="39"/>
      <c r="F151" s="39"/>
      <c r="G151" s="39"/>
      <c r="H151" s="45"/>
    </row>
    <row r="152" spans="1:8" s="44" customFormat="1">
      <c r="A152" s="4"/>
      <c r="B152" s="10"/>
      <c r="C152" s="38"/>
      <c r="D152" s="39"/>
      <c r="E152" s="39"/>
      <c r="F152" s="39"/>
      <c r="G152" s="39"/>
      <c r="H152" s="45"/>
    </row>
    <row r="153" spans="1:8" s="44" customFormat="1">
      <c r="A153" s="4"/>
      <c r="B153" s="10"/>
      <c r="C153" s="38"/>
      <c r="D153" s="39"/>
      <c r="E153" s="39"/>
      <c r="F153" s="39"/>
      <c r="G153" s="39"/>
      <c r="H153" s="45"/>
    </row>
    <row r="154" spans="1:8" s="44" customFormat="1">
      <c r="A154" s="4"/>
      <c r="B154" s="10"/>
      <c r="C154" s="38"/>
      <c r="D154" s="39"/>
      <c r="E154" s="39"/>
      <c r="F154" s="39"/>
      <c r="G154" s="39"/>
      <c r="H154" s="45"/>
    </row>
    <row r="155" spans="1:8" s="44" customFormat="1">
      <c r="A155" s="4"/>
      <c r="B155" s="10"/>
      <c r="C155" s="38"/>
      <c r="D155" s="39"/>
      <c r="E155" s="39"/>
      <c r="F155" s="39"/>
      <c r="G155" s="39"/>
      <c r="H155" s="45"/>
    </row>
    <row r="156" spans="1:8" s="44" customFormat="1">
      <c r="A156" s="4"/>
      <c r="B156" s="10"/>
      <c r="C156" s="38"/>
      <c r="D156" s="39"/>
      <c r="E156" s="39"/>
      <c r="F156" s="39"/>
      <c r="G156" s="39"/>
      <c r="H156" s="45"/>
    </row>
    <row r="157" spans="1:8" s="44" customFormat="1">
      <c r="A157" s="4"/>
      <c r="B157" s="10"/>
      <c r="C157" s="38"/>
      <c r="D157" s="39"/>
      <c r="E157" s="39"/>
      <c r="F157" s="39"/>
      <c r="G157" s="39"/>
      <c r="H157" s="45"/>
    </row>
    <row r="158" spans="1:8" s="44" customFormat="1">
      <c r="A158" s="4"/>
      <c r="B158" s="10"/>
      <c r="C158" s="38"/>
      <c r="D158" s="39"/>
      <c r="E158" s="39"/>
      <c r="F158" s="39"/>
      <c r="G158" s="39"/>
      <c r="H158" s="45"/>
    </row>
    <row r="159" spans="1:8" s="44" customFormat="1">
      <c r="A159" s="4"/>
      <c r="B159" s="10"/>
      <c r="C159" s="38"/>
      <c r="D159" s="39"/>
      <c r="E159" s="39"/>
      <c r="F159" s="39"/>
      <c r="G159" s="39"/>
      <c r="H159" s="45"/>
    </row>
    <row r="160" spans="1:8" s="44" customFormat="1">
      <c r="A160" s="4"/>
      <c r="B160" s="10"/>
      <c r="C160" s="38"/>
      <c r="D160" s="39"/>
      <c r="E160" s="39"/>
      <c r="F160" s="39"/>
      <c r="G160" s="39"/>
      <c r="H160" s="45"/>
    </row>
    <row r="161" spans="1:8" s="44" customFormat="1">
      <c r="A161" s="4"/>
      <c r="B161" s="10"/>
      <c r="C161" s="38"/>
      <c r="D161" s="39"/>
      <c r="E161" s="39"/>
      <c r="F161" s="39"/>
      <c r="G161" s="39"/>
      <c r="H161" s="45"/>
    </row>
    <row r="162" spans="1:8" s="44" customFormat="1">
      <c r="A162" s="4"/>
      <c r="B162" s="10"/>
      <c r="C162" s="38"/>
      <c r="D162" s="39"/>
      <c r="E162" s="39"/>
      <c r="F162" s="39"/>
      <c r="G162" s="39"/>
      <c r="H162" s="45"/>
    </row>
    <row r="163" spans="1:8" s="44" customFormat="1">
      <c r="A163" s="4"/>
      <c r="B163" s="10"/>
      <c r="C163" s="38"/>
      <c r="D163" s="39"/>
      <c r="E163" s="39"/>
      <c r="F163" s="39"/>
      <c r="G163" s="39"/>
      <c r="H163" s="45"/>
    </row>
    <row r="164" spans="1:8" s="44" customFormat="1">
      <c r="A164" s="4"/>
      <c r="B164" s="10"/>
      <c r="C164" s="38"/>
      <c r="D164" s="39"/>
      <c r="E164" s="39"/>
      <c r="F164" s="39"/>
      <c r="G164" s="39"/>
      <c r="H164" s="45"/>
    </row>
    <row r="165" spans="1:8" s="44" customFormat="1">
      <c r="A165" s="4"/>
      <c r="B165" s="10"/>
      <c r="C165" s="38"/>
      <c r="D165" s="39"/>
      <c r="E165" s="39"/>
      <c r="F165" s="39"/>
      <c r="G165" s="39"/>
      <c r="H165" s="45"/>
    </row>
    <row r="166" spans="1:8" s="44" customFormat="1">
      <c r="A166" s="4"/>
      <c r="B166" s="10"/>
      <c r="C166" s="38"/>
      <c r="D166" s="39"/>
      <c r="E166" s="39"/>
      <c r="F166" s="39"/>
      <c r="G166" s="39"/>
      <c r="H166" s="45"/>
    </row>
    <row r="167" spans="1:8" s="44" customFormat="1">
      <c r="A167" s="4"/>
      <c r="B167" s="10"/>
      <c r="C167" s="38"/>
      <c r="D167" s="39"/>
      <c r="E167" s="39"/>
      <c r="F167" s="39"/>
      <c r="G167" s="39"/>
      <c r="H167" s="45"/>
    </row>
    <row r="168" spans="1:8" s="44" customFormat="1">
      <c r="A168" s="4"/>
      <c r="B168" s="10"/>
      <c r="C168" s="38"/>
      <c r="D168" s="39"/>
      <c r="E168" s="39"/>
      <c r="F168" s="39"/>
      <c r="G168" s="39"/>
      <c r="H168" s="45"/>
    </row>
    <row r="169" spans="1:8" s="44" customFormat="1">
      <c r="A169" s="4"/>
      <c r="B169" s="10"/>
      <c r="C169" s="38"/>
      <c r="D169" s="39"/>
      <c r="E169" s="39"/>
      <c r="F169" s="39"/>
      <c r="G169" s="39"/>
      <c r="H169" s="45"/>
    </row>
    <row r="170" spans="1:8" s="44" customFormat="1">
      <c r="A170" s="4"/>
      <c r="B170" s="10"/>
      <c r="C170" s="38"/>
      <c r="D170" s="39"/>
      <c r="E170" s="39"/>
      <c r="F170" s="39"/>
      <c r="G170" s="39"/>
      <c r="H170" s="45"/>
    </row>
    <row r="171" spans="1:8" s="44" customFormat="1">
      <c r="A171" s="4"/>
      <c r="B171" s="10"/>
      <c r="C171" s="38"/>
      <c r="D171" s="39"/>
      <c r="E171" s="39"/>
      <c r="F171" s="39"/>
      <c r="G171" s="39"/>
      <c r="H171" s="45"/>
    </row>
    <row r="172" spans="1:8" s="44" customFormat="1">
      <c r="A172" s="4"/>
      <c r="B172" s="10"/>
      <c r="C172" s="38"/>
      <c r="D172" s="39"/>
      <c r="E172" s="39"/>
      <c r="F172" s="39"/>
      <c r="G172" s="39"/>
      <c r="H172" s="45"/>
    </row>
    <row r="173" spans="1:8" s="44" customFormat="1">
      <c r="A173" s="4"/>
      <c r="B173" s="10"/>
      <c r="C173" s="38"/>
      <c r="D173" s="39"/>
      <c r="E173" s="39"/>
      <c r="F173" s="39"/>
      <c r="G173" s="39"/>
      <c r="H173" s="45"/>
    </row>
    <row r="174" spans="1:8" s="44" customFormat="1">
      <c r="A174" s="4"/>
      <c r="B174" s="10"/>
      <c r="C174" s="38"/>
      <c r="D174" s="39"/>
      <c r="E174" s="39"/>
      <c r="F174" s="39"/>
      <c r="G174" s="39"/>
      <c r="H174" s="45"/>
    </row>
    <row r="175" spans="1:8" s="44" customFormat="1">
      <c r="A175" s="4"/>
      <c r="B175" s="10"/>
      <c r="C175" s="38"/>
      <c r="D175" s="39"/>
      <c r="E175" s="39"/>
      <c r="F175" s="39"/>
      <c r="G175" s="39"/>
      <c r="H175" s="45"/>
    </row>
    <row r="176" spans="1:8" s="44" customFormat="1">
      <c r="A176" s="4"/>
      <c r="B176" s="10"/>
      <c r="C176" s="38"/>
      <c r="D176" s="39"/>
      <c r="E176" s="39"/>
      <c r="F176" s="39"/>
      <c r="G176" s="39"/>
      <c r="H176" s="45"/>
    </row>
    <row r="177" spans="1:8" s="44" customFormat="1">
      <c r="A177" s="4"/>
      <c r="B177" s="10"/>
      <c r="C177" s="38"/>
      <c r="D177" s="39"/>
      <c r="E177" s="39"/>
      <c r="F177" s="39"/>
      <c r="G177" s="39"/>
      <c r="H177" s="45"/>
    </row>
    <row r="178" spans="1:8" s="44" customFormat="1">
      <c r="A178" s="4"/>
      <c r="B178" s="10"/>
      <c r="C178" s="38"/>
      <c r="D178" s="39"/>
      <c r="E178" s="39"/>
      <c r="F178" s="39"/>
      <c r="G178" s="39"/>
      <c r="H178" s="45"/>
    </row>
    <row r="179" spans="1:8" s="44" customFormat="1">
      <c r="A179" s="4"/>
      <c r="B179" s="10"/>
      <c r="C179" s="38"/>
      <c r="D179" s="39"/>
      <c r="E179" s="39"/>
      <c r="F179" s="39"/>
      <c r="G179" s="39"/>
      <c r="H179" s="45"/>
    </row>
    <row r="180" spans="1:8" s="44" customFormat="1">
      <c r="A180" s="4"/>
      <c r="B180" s="10"/>
      <c r="C180" s="38"/>
      <c r="D180" s="39"/>
      <c r="E180" s="39"/>
      <c r="F180" s="39"/>
      <c r="G180" s="39"/>
      <c r="H180" s="45"/>
    </row>
    <row r="181" spans="1:8" s="44" customFormat="1">
      <c r="A181" s="4"/>
      <c r="B181" s="10"/>
      <c r="C181" s="38"/>
      <c r="D181" s="39"/>
      <c r="E181" s="39"/>
      <c r="F181" s="39"/>
      <c r="G181" s="39"/>
      <c r="H181" s="45"/>
    </row>
    <row r="182" spans="1:8" s="44" customFormat="1">
      <c r="A182" s="4"/>
      <c r="B182" s="10"/>
      <c r="C182" s="38"/>
      <c r="D182" s="39"/>
      <c r="E182" s="39"/>
      <c r="F182" s="39"/>
      <c r="G182" s="39"/>
      <c r="H182" s="45"/>
    </row>
    <row r="183" spans="1:8" s="44" customFormat="1">
      <c r="A183" s="4"/>
      <c r="B183" s="10"/>
      <c r="C183" s="38"/>
      <c r="D183" s="39"/>
      <c r="E183" s="39"/>
      <c r="F183" s="39"/>
      <c r="G183" s="39"/>
      <c r="H183" s="45"/>
    </row>
    <row r="184" spans="1:8" s="44" customFormat="1">
      <c r="A184" s="4"/>
      <c r="B184" s="10"/>
      <c r="C184" s="38"/>
      <c r="D184" s="39"/>
      <c r="E184" s="39"/>
      <c r="F184" s="39"/>
      <c r="G184" s="39"/>
      <c r="H184" s="45"/>
    </row>
    <row r="185" spans="1:8" s="44" customFormat="1">
      <c r="A185" s="4"/>
      <c r="B185" s="10"/>
      <c r="C185" s="38"/>
      <c r="D185" s="39"/>
      <c r="E185" s="39"/>
      <c r="F185" s="39"/>
      <c r="G185" s="39"/>
      <c r="H185" s="45"/>
    </row>
    <row r="186" spans="1:8" s="44" customFormat="1">
      <c r="A186" s="4"/>
      <c r="B186" s="10"/>
      <c r="C186" s="38"/>
      <c r="D186" s="39"/>
      <c r="E186" s="39"/>
      <c r="F186" s="39"/>
      <c r="G186" s="39"/>
      <c r="H186" s="45"/>
    </row>
    <row r="187" spans="1:8" s="44" customFormat="1">
      <c r="A187" s="4"/>
      <c r="B187" s="10"/>
      <c r="C187" s="38"/>
      <c r="D187" s="39"/>
      <c r="E187" s="39"/>
      <c r="F187" s="39"/>
      <c r="G187" s="39"/>
      <c r="H187" s="45"/>
    </row>
    <row r="188" spans="1:8" s="44" customFormat="1">
      <c r="A188" s="4"/>
      <c r="B188" s="10"/>
      <c r="C188" s="38"/>
      <c r="D188" s="39"/>
      <c r="E188" s="39"/>
      <c r="F188" s="39"/>
      <c r="G188" s="39"/>
      <c r="H188" s="45"/>
    </row>
    <row r="189" spans="1:8" s="44" customFormat="1">
      <c r="A189" s="4"/>
      <c r="B189" s="10"/>
      <c r="C189" s="38"/>
      <c r="D189" s="39"/>
      <c r="E189" s="39"/>
      <c r="F189" s="39"/>
      <c r="G189" s="39"/>
      <c r="H189" s="45"/>
    </row>
  </sheetData>
  <sheetProtection formatCells="0" formatColumns="0" formatRows="0"/>
  <mergeCells count="6">
    <mergeCell ref="A43:E43"/>
    <mergeCell ref="A2:G2"/>
    <mergeCell ref="A1:E1"/>
    <mergeCell ref="C3:E3"/>
    <mergeCell ref="C4:E4"/>
    <mergeCell ref="A5:E5"/>
  </mergeCells>
  <pageMargins left="0.2" right="0.2" top="0.2" bottom="0.2" header="0.2" footer="0.2"/>
  <pageSetup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E456-9ED9-C84A-9348-750B36E67A18}">
  <dimension ref="A1:J148"/>
  <sheetViews>
    <sheetView zoomScale="75" zoomScaleNormal="75" zoomScalePageLayoutView="27" workbookViewId="0">
      <selection sqref="A1:G1"/>
    </sheetView>
  </sheetViews>
  <sheetFormatPr baseColWidth="10" defaultColWidth="8.83203125" defaultRowHeight="16"/>
  <cols>
    <col min="1" max="1" width="120.83203125" style="4" customWidth="1"/>
    <col min="2" max="2" width="31.83203125" style="10" customWidth="1"/>
    <col min="3" max="7" width="31.83203125" style="38" customWidth="1"/>
    <col min="8" max="9" width="31.83203125" style="44" customWidth="1"/>
    <col min="10" max="10" width="31.83203125" style="1" customWidth="1"/>
    <col min="11" max="16384" width="8.83203125" style="1"/>
  </cols>
  <sheetData>
    <row r="1" spans="1:10" s="2" customFormat="1" ht="40" customHeight="1">
      <c r="A1" s="133" t="s">
        <v>78</v>
      </c>
      <c r="B1" s="133"/>
      <c r="C1" s="133"/>
      <c r="D1" s="133"/>
      <c r="E1" s="133"/>
      <c r="F1" s="133"/>
      <c r="G1" s="133"/>
      <c r="H1" s="43"/>
      <c r="I1" s="43"/>
    </row>
    <row r="2" spans="1:10" ht="20" customHeight="1" thickBot="1">
      <c r="A2" s="134"/>
      <c r="B2" s="134"/>
      <c r="C2" s="134"/>
      <c r="D2" s="134"/>
      <c r="E2" s="134"/>
      <c r="F2" s="134"/>
      <c r="G2" s="134"/>
    </row>
    <row r="3" spans="1:10" ht="30" customHeight="1" thickBot="1">
      <c r="A3" s="63" t="s">
        <v>0</v>
      </c>
      <c r="B3" s="64" t="s">
        <v>3</v>
      </c>
      <c r="C3" s="138" t="s">
        <v>5</v>
      </c>
      <c r="D3" s="139"/>
      <c r="E3" s="139"/>
      <c r="F3" s="139"/>
      <c r="G3" s="139"/>
      <c r="H3" s="140"/>
    </row>
    <row r="4" spans="1:10" ht="30" customHeight="1" thickBot="1">
      <c r="A4" s="67" t="s">
        <v>44</v>
      </c>
      <c r="B4" s="74">
        <f>B6+B10</f>
        <v>20</v>
      </c>
      <c r="C4" s="141"/>
      <c r="D4" s="142"/>
      <c r="E4" s="142"/>
      <c r="F4" s="142"/>
      <c r="G4" s="142"/>
      <c r="H4" s="143"/>
    </row>
    <row r="5" spans="1:10" ht="30" customHeight="1" thickBot="1">
      <c r="A5" s="130" t="s">
        <v>110</v>
      </c>
      <c r="B5" s="131"/>
      <c r="C5" s="131"/>
      <c r="D5" s="131"/>
      <c r="E5" s="131"/>
      <c r="F5" s="131"/>
      <c r="G5" s="131"/>
      <c r="H5" s="132"/>
    </row>
    <row r="6" spans="1:10" s="44" customFormat="1" ht="70" customHeight="1">
      <c r="A6" s="70" t="s">
        <v>95</v>
      </c>
      <c r="B6" s="36">
        <f>SUM(B7:B8)</f>
        <v>10</v>
      </c>
      <c r="C6" s="34" t="s">
        <v>142</v>
      </c>
      <c r="D6" s="91" t="s">
        <v>135</v>
      </c>
      <c r="E6" s="29" t="s">
        <v>90</v>
      </c>
      <c r="F6" s="29" t="s">
        <v>91</v>
      </c>
      <c r="G6" s="68" t="s">
        <v>141</v>
      </c>
      <c r="H6" s="30" t="s">
        <v>92</v>
      </c>
    </row>
    <row r="7" spans="1:10" s="44" customFormat="1" ht="40" customHeight="1">
      <c r="A7" s="8" t="s">
        <v>111</v>
      </c>
      <c r="B7" s="12">
        <f>SUM(C7:G7)</f>
        <v>5</v>
      </c>
      <c r="C7" s="28">
        <v>1</v>
      </c>
      <c r="D7" s="5">
        <v>1</v>
      </c>
      <c r="E7" s="5">
        <v>1</v>
      </c>
      <c r="F7" s="5">
        <v>1</v>
      </c>
      <c r="G7" s="5">
        <v>1</v>
      </c>
      <c r="H7" s="76">
        <v>-1</v>
      </c>
    </row>
    <row r="8" spans="1:10" s="44" customFormat="1" ht="40" customHeight="1" thickBot="1">
      <c r="A8" s="116" t="s">
        <v>138</v>
      </c>
      <c r="B8" s="56">
        <f>SUM(C8:G8)</f>
        <v>5</v>
      </c>
      <c r="C8" s="94">
        <v>1</v>
      </c>
      <c r="D8" s="27">
        <v>1</v>
      </c>
      <c r="E8" s="27">
        <v>1</v>
      </c>
      <c r="F8" s="27">
        <v>1</v>
      </c>
      <c r="G8" s="27">
        <v>1</v>
      </c>
      <c r="H8" s="77">
        <v>-1</v>
      </c>
    </row>
    <row r="9" spans="1:10" ht="30" customHeight="1" thickBot="1">
      <c r="A9" s="130" t="s">
        <v>112</v>
      </c>
      <c r="B9" s="131"/>
      <c r="C9" s="131"/>
      <c r="D9" s="131"/>
      <c r="E9" s="131"/>
      <c r="F9" s="131"/>
      <c r="G9" s="131"/>
      <c r="H9" s="131"/>
    </row>
    <row r="10" spans="1:10" s="44" customFormat="1" ht="70" customHeight="1">
      <c r="A10" s="3" t="s">
        <v>95</v>
      </c>
      <c r="B10" s="36">
        <f>SUM(B11:B12)</f>
        <v>10</v>
      </c>
      <c r="C10" s="34" t="s">
        <v>142</v>
      </c>
      <c r="D10" s="91" t="s">
        <v>135</v>
      </c>
      <c r="E10" s="29" t="s">
        <v>90</v>
      </c>
      <c r="F10" s="29" t="s">
        <v>91</v>
      </c>
      <c r="G10" s="68" t="s">
        <v>141</v>
      </c>
      <c r="H10" s="30" t="s">
        <v>92</v>
      </c>
    </row>
    <row r="11" spans="1:10" ht="40" customHeight="1">
      <c r="A11" s="117" t="s">
        <v>113</v>
      </c>
      <c r="B11" s="12">
        <f>SUM(C11:G11)</f>
        <v>5</v>
      </c>
      <c r="C11" s="28">
        <v>1</v>
      </c>
      <c r="D11" s="5">
        <v>1</v>
      </c>
      <c r="E11" s="5">
        <v>1</v>
      </c>
      <c r="F11" s="5">
        <v>1</v>
      </c>
      <c r="G11" s="5">
        <v>1</v>
      </c>
      <c r="H11" s="76">
        <v>-1</v>
      </c>
      <c r="I11" s="45"/>
      <c r="J11" s="44"/>
    </row>
    <row r="12" spans="1:10" ht="40" customHeight="1" thickBot="1">
      <c r="A12" s="11" t="s">
        <v>114</v>
      </c>
      <c r="B12" s="56">
        <f>SUM(C12:G12)</f>
        <v>5</v>
      </c>
      <c r="C12" s="94">
        <v>1</v>
      </c>
      <c r="D12" s="27">
        <v>1</v>
      </c>
      <c r="E12" s="27">
        <v>1</v>
      </c>
      <c r="F12" s="27">
        <v>1</v>
      </c>
      <c r="G12" s="27">
        <v>1</v>
      </c>
      <c r="H12" s="77">
        <v>-1</v>
      </c>
      <c r="I12" s="45"/>
      <c r="J12" s="44"/>
    </row>
    <row r="13" spans="1:10" s="44" customFormat="1">
      <c r="A13" s="4"/>
      <c r="B13" s="10"/>
      <c r="C13" s="38"/>
      <c r="D13" s="39"/>
      <c r="E13" s="39"/>
      <c r="F13" s="39"/>
      <c r="G13" s="39"/>
      <c r="H13" s="45"/>
    </row>
    <row r="14" spans="1:10" s="44" customFormat="1">
      <c r="A14" s="4"/>
      <c r="B14" s="10"/>
      <c r="C14" s="38"/>
      <c r="D14" s="39"/>
      <c r="E14" s="39"/>
      <c r="F14" s="39"/>
      <c r="G14" s="39"/>
      <c r="H14" s="45"/>
    </row>
    <row r="15" spans="1:10" s="44" customFormat="1">
      <c r="A15" s="4"/>
      <c r="B15" s="10"/>
      <c r="C15" s="38"/>
      <c r="D15" s="39"/>
      <c r="E15" s="39"/>
      <c r="F15" s="39"/>
      <c r="G15" s="39"/>
      <c r="H15" s="45"/>
    </row>
    <row r="16" spans="1:10" s="44" customFormat="1">
      <c r="A16" s="4"/>
      <c r="B16" s="10"/>
      <c r="C16" s="38"/>
      <c r="D16" s="39"/>
      <c r="E16" s="39"/>
      <c r="F16" s="39"/>
      <c r="G16" s="39"/>
      <c r="H16" s="45"/>
    </row>
    <row r="17" spans="1:8" s="44" customFormat="1">
      <c r="A17" s="4"/>
      <c r="B17" s="10"/>
      <c r="C17" s="38"/>
      <c r="D17" s="39"/>
      <c r="E17" s="39"/>
      <c r="F17" s="39"/>
      <c r="G17" s="39"/>
      <c r="H17" s="45"/>
    </row>
    <row r="18" spans="1:8" s="44" customFormat="1">
      <c r="A18" s="4"/>
      <c r="B18" s="10"/>
      <c r="C18" s="38"/>
      <c r="D18" s="39"/>
      <c r="E18" s="39"/>
      <c r="F18" s="39"/>
      <c r="G18" s="39"/>
      <c r="H18" s="45"/>
    </row>
    <row r="19" spans="1:8" s="44" customFormat="1">
      <c r="A19" s="4"/>
      <c r="B19" s="10"/>
      <c r="C19" s="38"/>
      <c r="D19" s="39"/>
      <c r="E19" s="39"/>
      <c r="F19" s="39"/>
      <c r="G19" s="39"/>
      <c r="H19" s="45"/>
    </row>
    <row r="20" spans="1:8" s="44" customFormat="1">
      <c r="A20" s="4"/>
      <c r="B20" s="10"/>
      <c r="C20" s="38"/>
      <c r="D20" s="39"/>
      <c r="E20" s="39"/>
      <c r="F20" s="39"/>
      <c r="G20" s="39"/>
      <c r="H20" s="45"/>
    </row>
    <row r="21" spans="1:8" s="44" customFormat="1">
      <c r="A21" s="4"/>
      <c r="B21" s="10"/>
      <c r="C21" s="38"/>
      <c r="D21" s="39"/>
      <c r="E21" s="39"/>
      <c r="F21" s="39"/>
      <c r="G21" s="39"/>
      <c r="H21" s="45"/>
    </row>
    <row r="22" spans="1:8" s="44" customFormat="1">
      <c r="A22" s="4"/>
      <c r="B22" s="10"/>
      <c r="C22" s="38"/>
      <c r="D22" s="39"/>
      <c r="E22" s="39"/>
      <c r="F22" s="39"/>
      <c r="G22" s="39"/>
      <c r="H22" s="45"/>
    </row>
    <row r="23" spans="1:8" s="44" customFormat="1">
      <c r="A23" s="4"/>
      <c r="B23" s="10"/>
      <c r="C23" s="38"/>
      <c r="D23" s="39"/>
      <c r="E23" s="39"/>
      <c r="F23" s="39"/>
      <c r="G23" s="39"/>
      <c r="H23" s="45"/>
    </row>
    <row r="24" spans="1:8" s="44" customFormat="1">
      <c r="A24" s="4"/>
      <c r="B24" s="10"/>
      <c r="C24" s="38"/>
      <c r="D24" s="39"/>
      <c r="E24" s="39"/>
      <c r="F24" s="39"/>
      <c r="G24" s="39"/>
      <c r="H24" s="45"/>
    </row>
    <row r="25" spans="1:8" s="44" customFormat="1">
      <c r="A25" s="4"/>
      <c r="B25" s="10"/>
      <c r="C25" s="38"/>
      <c r="D25" s="39"/>
      <c r="E25" s="39"/>
      <c r="F25" s="39"/>
      <c r="G25" s="39"/>
      <c r="H25" s="45"/>
    </row>
    <row r="26" spans="1:8" s="44" customFormat="1">
      <c r="A26" s="4"/>
      <c r="B26" s="10"/>
      <c r="C26" s="38"/>
      <c r="D26" s="39"/>
      <c r="E26" s="39"/>
      <c r="F26" s="39"/>
      <c r="G26" s="39"/>
      <c r="H26" s="45"/>
    </row>
    <row r="27" spans="1:8" s="44" customFormat="1">
      <c r="A27" s="4"/>
      <c r="B27" s="10"/>
      <c r="C27" s="38"/>
      <c r="D27" s="39"/>
      <c r="E27" s="39"/>
      <c r="F27" s="39"/>
      <c r="G27" s="39"/>
      <c r="H27" s="45"/>
    </row>
    <row r="28" spans="1:8" s="44" customFormat="1">
      <c r="A28" s="4"/>
      <c r="B28" s="10"/>
      <c r="C28" s="38"/>
      <c r="D28" s="39"/>
      <c r="E28" s="39"/>
      <c r="F28" s="39"/>
      <c r="G28" s="39"/>
      <c r="H28" s="45"/>
    </row>
    <row r="29" spans="1:8" s="44" customFormat="1">
      <c r="A29" s="4"/>
      <c r="B29" s="10"/>
      <c r="C29" s="38"/>
      <c r="D29" s="39"/>
      <c r="E29" s="39"/>
      <c r="F29" s="39"/>
      <c r="G29" s="39"/>
      <c r="H29" s="45"/>
    </row>
    <row r="30" spans="1:8" s="44" customFormat="1">
      <c r="A30" s="4"/>
      <c r="B30" s="10"/>
      <c r="C30" s="38"/>
      <c r="D30" s="39"/>
      <c r="E30" s="39"/>
      <c r="F30" s="39"/>
      <c r="G30" s="39"/>
      <c r="H30" s="45"/>
    </row>
    <row r="31" spans="1:8" s="44" customFormat="1">
      <c r="A31" s="4"/>
      <c r="B31" s="10"/>
      <c r="C31" s="38"/>
      <c r="D31" s="39"/>
      <c r="E31" s="39"/>
      <c r="F31" s="39"/>
      <c r="G31" s="39"/>
      <c r="H31" s="45"/>
    </row>
    <row r="32" spans="1:8" s="44" customFormat="1">
      <c r="A32" s="4"/>
      <c r="B32" s="10"/>
      <c r="C32" s="38"/>
      <c r="D32" s="39"/>
      <c r="E32" s="39"/>
      <c r="F32" s="39"/>
      <c r="G32" s="39"/>
      <c r="H32" s="45"/>
    </row>
    <row r="33" spans="1:8" s="44" customFormat="1">
      <c r="A33" s="4"/>
      <c r="B33" s="10"/>
      <c r="C33" s="38"/>
      <c r="D33" s="39"/>
      <c r="E33" s="39"/>
      <c r="F33" s="39"/>
      <c r="G33" s="39"/>
      <c r="H33" s="45"/>
    </row>
    <row r="34" spans="1:8" s="44" customFormat="1">
      <c r="A34" s="4"/>
      <c r="B34" s="10"/>
      <c r="C34" s="38"/>
      <c r="D34" s="39"/>
      <c r="E34" s="39"/>
      <c r="F34" s="39"/>
      <c r="G34" s="39"/>
      <c r="H34" s="45"/>
    </row>
    <row r="35" spans="1:8" s="44" customFormat="1">
      <c r="A35" s="4"/>
      <c r="B35" s="10"/>
      <c r="C35" s="38"/>
      <c r="D35" s="39"/>
      <c r="E35" s="39"/>
      <c r="F35" s="39"/>
      <c r="G35" s="39"/>
      <c r="H35" s="45"/>
    </row>
    <row r="36" spans="1:8" s="44" customFormat="1">
      <c r="A36" s="4"/>
      <c r="B36" s="10"/>
      <c r="C36" s="38"/>
      <c r="D36" s="39"/>
      <c r="E36" s="39"/>
      <c r="F36" s="39"/>
      <c r="G36" s="39"/>
      <c r="H36" s="45"/>
    </row>
    <row r="37" spans="1:8" s="44" customFormat="1">
      <c r="A37" s="4"/>
      <c r="B37" s="10"/>
      <c r="C37" s="38"/>
      <c r="D37" s="39"/>
      <c r="E37" s="39"/>
      <c r="F37" s="39"/>
      <c r="G37" s="39"/>
      <c r="H37" s="45"/>
    </row>
    <row r="38" spans="1:8" s="44" customFormat="1">
      <c r="A38" s="4"/>
      <c r="B38" s="10"/>
      <c r="C38" s="38"/>
      <c r="D38" s="39"/>
      <c r="E38" s="39"/>
      <c r="F38" s="39"/>
      <c r="G38" s="39"/>
      <c r="H38" s="45"/>
    </row>
    <row r="39" spans="1:8" s="44" customFormat="1">
      <c r="A39" s="4"/>
      <c r="B39" s="10"/>
      <c r="C39" s="38"/>
      <c r="D39" s="39"/>
      <c r="E39" s="39"/>
      <c r="F39" s="39"/>
      <c r="G39" s="39"/>
      <c r="H39" s="45"/>
    </row>
    <row r="40" spans="1:8" s="44" customFormat="1">
      <c r="A40" s="4"/>
      <c r="B40" s="10"/>
      <c r="C40" s="38"/>
      <c r="D40" s="39"/>
      <c r="E40" s="39"/>
      <c r="F40" s="39"/>
      <c r="G40" s="39"/>
      <c r="H40" s="45"/>
    </row>
    <row r="41" spans="1:8" s="44" customFormat="1">
      <c r="A41" s="4"/>
      <c r="B41" s="10"/>
      <c r="C41" s="38"/>
      <c r="D41" s="39"/>
      <c r="E41" s="39"/>
      <c r="F41" s="39"/>
      <c r="G41" s="39"/>
      <c r="H41" s="45"/>
    </row>
    <row r="42" spans="1:8" s="44" customFormat="1">
      <c r="A42" s="4"/>
      <c r="B42" s="10"/>
      <c r="C42" s="38"/>
      <c r="D42" s="39"/>
      <c r="E42" s="39"/>
      <c r="F42" s="39"/>
      <c r="G42" s="39"/>
      <c r="H42" s="45"/>
    </row>
    <row r="43" spans="1:8" s="44" customFormat="1">
      <c r="A43" s="4"/>
      <c r="B43" s="10"/>
      <c r="C43" s="38"/>
      <c r="D43" s="39"/>
      <c r="E43" s="39"/>
      <c r="F43" s="39"/>
      <c r="G43" s="39"/>
      <c r="H43" s="45"/>
    </row>
    <row r="44" spans="1:8" s="44" customFormat="1">
      <c r="A44" s="4"/>
      <c r="B44" s="10"/>
      <c r="C44" s="38"/>
      <c r="D44" s="39"/>
      <c r="E44" s="39"/>
      <c r="F44" s="39"/>
      <c r="G44" s="39"/>
      <c r="H44" s="45"/>
    </row>
    <row r="45" spans="1:8" s="44" customFormat="1">
      <c r="A45" s="4"/>
      <c r="B45" s="10"/>
      <c r="C45" s="38"/>
      <c r="D45" s="39"/>
      <c r="E45" s="39"/>
      <c r="F45" s="39"/>
      <c r="G45" s="39"/>
      <c r="H45" s="45"/>
    </row>
    <row r="46" spans="1:8" s="44" customFormat="1">
      <c r="A46" s="4"/>
      <c r="B46" s="10"/>
      <c r="C46" s="38"/>
      <c r="D46" s="39"/>
      <c r="E46" s="39"/>
      <c r="F46" s="39"/>
      <c r="G46" s="39"/>
      <c r="H46" s="45"/>
    </row>
    <row r="47" spans="1:8" s="44" customFormat="1">
      <c r="A47" s="4"/>
      <c r="B47" s="10"/>
      <c r="C47" s="38"/>
      <c r="D47" s="39"/>
      <c r="E47" s="39"/>
      <c r="F47" s="39"/>
      <c r="G47" s="39"/>
      <c r="H47" s="45"/>
    </row>
    <row r="48" spans="1:8" s="44" customFormat="1">
      <c r="A48" s="4"/>
      <c r="B48" s="10"/>
      <c r="C48" s="38"/>
      <c r="D48" s="39"/>
      <c r="E48" s="39"/>
      <c r="F48" s="39"/>
      <c r="G48" s="39"/>
      <c r="H48" s="45"/>
    </row>
    <row r="49" spans="1:8" s="44" customFormat="1">
      <c r="A49" s="4"/>
      <c r="B49" s="10"/>
      <c r="C49" s="38"/>
      <c r="D49" s="39"/>
      <c r="E49" s="39"/>
      <c r="F49" s="39"/>
      <c r="G49" s="39"/>
      <c r="H49" s="45"/>
    </row>
    <row r="50" spans="1:8" s="44" customFormat="1">
      <c r="A50" s="4"/>
      <c r="B50" s="10"/>
      <c r="C50" s="38"/>
      <c r="D50" s="39"/>
      <c r="E50" s="39"/>
      <c r="F50" s="39"/>
      <c r="G50" s="39"/>
      <c r="H50" s="45"/>
    </row>
    <row r="51" spans="1:8" s="44" customFormat="1">
      <c r="A51" s="4"/>
      <c r="B51" s="10"/>
      <c r="C51" s="38"/>
      <c r="D51" s="39"/>
      <c r="E51" s="39"/>
      <c r="F51" s="39"/>
      <c r="G51" s="39"/>
      <c r="H51" s="45"/>
    </row>
    <row r="52" spans="1:8" s="44" customFormat="1">
      <c r="A52" s="4"/>
      <c r="B52" s="10"/>
      <c r="C52" s="38"/>
      <c r="D52" s="39"/>
      <c r="E52" s="39"/>
      <c r="F52" s="39"/>
      <c r="G52" s="39"/>
      <c r="H52" s="45"/>
    </row>
    <row r="53" spans="1:8" s="44" customFormat="1">
      <c r="A53" s="4"/>
      <c r="B53" s="10"/>
      <c r="C53" s="38"/>
      <c r="D53" s="39"/>
      <c r="E53" s="39"/>
      <c r="F53" s="39"/>
      <c r="G53" s="39"/>
      <c r="H53" s="45"/>
    </row>
    <row r="54" spans="1:8" s="44" customFormat="1">
      <c r="A54" s="4"/>
      <c r="B54" s="10"/>
      <c r="C54" s="38"/>
      <c r="D54" s="39"/>
      <c r="E54" s="39"/>
      <c r="F54" s="39"/>
      <c r="G54" s="39"/>
      <c r="H54" s="45"/>
    </row>
    <row r="55" spans="1:8" s="44" customFormat="1">
      <c r="A55" s="4"/>
      <c r="B55" s="10"/>
      <c r="C55" s="38"/>
      <c r="D55" s="39"/>
      <c r="E55" s="39"/>
      <c r="F55" s="39"/>
      <c r="G55" s="39"/>
      <c r="H55" s="45"/>
    </row>
    <row r="56" spans="1:8" s="44" customFormat="1">
      <c r="A56" s="4"/>
      <c r="B56" s="10"/>
      <c r="C56" s="38"/>
      <c r="D56" s="39"/>
      <c r="E56" s="39"/>
      <c r="F56" s="39"/>
      <c r="G56" s="39"/>
      <c r="H56" s="45"/>
    </row>
    <row r="57" spans="1:8" s="44" customFormat="1">
      <c r="A57" s="4"/>
      <c r="B57" s="10"/>
      <c r="C57" s="38"/>
      <c r="D57" s="39"/>
      <c r="E57" s="39"/>
      <c r="F57" s="39"/>
      <c r="G57" s="39"/>
      <c r="H57" s="45"/>
    </row>
    <row r="58" spans="1:8" s="44" customFormat="1">
      <c r="A58" s="4"/>
      <c r="B58" s="10"/>
      <c r="C58" s="38"/>
      <c r="D58" s="39"/>
      <c r="E58" s="39"/>
      <c r="F58" s="39"/>
      <c r="G58" s="39"/>
      <c r="H58" s="45"/>
    </row>
    <row r="59" spans="1:8" s="44" customFormat="1">
      <c r="A59" s="4"/>
      <c r="B59" s="10"/>
      <c r="C59" s="38"/>
      <c r="D59" s="39"/>
      <c r="E59" s="39"/>
      <c r="F59" s="39"/>
      <c r="G59" s="39"/>
      <c r="H59" s="45"/>
    </row>
    <row r="60" spans="1:8" s="44" customFormat="1">
      <c r="A60" s="4"/>
      <c r="B60" s="10"/>
      <c r="C60" s="38"/>
      <c r="D60" s="39"/>
      <c r="E60" s="39"/>
      <c r="F60" s="39"/>
      <c r="G60" s="39"/>
      <c r="H60" s="45"/>
    </row>
    <row r="61" spans="1:8" s="44" customFormat="1">
      <c r="A61" s="4"/>
      <c r="B61" s="10"/>
      <c r="C61" s="38"/>
      <c r="D61" s="39"/>
      <c r="E61" s="39"/>
      <c r="F61" s="39"/>
      <c r="G61" s="39"/>
      <c r="H61" s="45"/>
    </row>
    <row r="62" spans="1:8" s="44" customFormat="1">
      <c r="A62" s="4"/>
      <c r="B62" s="10"/>
      <c r="C62" s="38"/>
      <c r="D62" s="39"/>
      <c r="E62" s="39"/>
      <c r="F62" s="39"/>
      <c r="G62" s="39"/>
      <c r="H62" s="45"/>
    </row>
    <row r="63" spans="1:8" s="44" customFormat="1">
      <c r="A63" s="4"/>
      <c r="B63" s="10"/>
      <c r="C63" s="38"/>
      <c r="D63" s="39"/>
      <c r="E63" s="39"/>
      <c r="F63" s="39"/>
      <c r="G63" s="39"/>
      <c r="H63" s="45"/>
    </row>
    <row r="64" spans="1:8" s="44" customFormat="1">
      <c r="A64" s="4"/>
      <c r="B64" s="10"/>
      <c r="C64" s="38"/>
      <c r="D64" s="39"/>
      <c r="E64" s="39"/>
      <c r="F64" s="39"/>
      <c r="G64" s="39"/>
      <c r="H64" s="45"/>
    </row>
    <row r="65" spans="1:8" s="44" customFormat="1">
      <c r="A65" s="4"/>
      <c r="B65" s="10"/>
      <c r="C65" s="38"/>
      <c r="D65" s="39"/>
      <c r="E65" s="39"/>
      <c r="F65" s="39"/>
      <c r="G65" s="39"/>
      <c r="H65" s="45"/>
    </row>
    <row r="66" spans="1:8" s="44" customFormat="1">
      <c r="A66" s="4"/>
      <c r="B66" s="10"/>
      <c r="C66" s="38"/>
      <c r="D66" s="39"/>
      <c r="E66" s="39"/>
      <c r="F66" s="39"/>
      <c r="G66" s="39"/>
      <c r="H66" s="45"/>
    </row>
    <row r="67" spans="1:8" s="44" customFormat="1">
      <c r="A67" s="4"/>
      <c r="B67" s="10"/>
      <c r="C67" s="38"/>
      <c r="D67" s="39"/>
      <c r="E67" s="39"/>
      <c r="F67" s="39"/>
      <c r="G67" s="39"/>
      <c r="H67" s="45"/>
    </row>
    <row r="68" spans="1:8" s="44" customFormat="1">
      <c r="A68" s="4"/>
      <c r="B68" s="10"/>
      <c r="C68" s="38"/>
      <c r="D68" s="39"/>
      <c r="E68" s="39"/>
      <c r="F68" s="39"/>
      <c r="G68" s="39"/>
      <c r="H68" s="45"/>
    </row>
    <row r="69" spans="1:8" s="44" customFormat="1">
      <c r="A69" s="4"/>
      <c r="B69" s="10"/>
      <c r="C69" s="38"/>
      <c r="D69" s="39"/>
      <c r="E69" s="39"/>
      <c r="F69" s="39"/>
      <c r="G69" s="39"/>
      <c r="H69" s="45"/>
    </row>
    <row r="70" spans="1:8" s="44" customFormat="1">
      <c r="A70" s="4"/>
      <c r="B70" s="10"/>
      <c r="C70" s="38"/>
      <c r="D70" s="39"/>
      <c r="E70" s="39"/>
      <c r="F70" s="39"/>
      <c r="G70" s="39"/>
      <c r="H70" s="45"/>
    </row>
    <row r="71" spans="1:8" s="44" customFormat="1">
      <c r="A71" s="4"/>
      <c r="B71" s="10"/>
      <c r="C71" s="38"/>
      <c r="D71" s="39"/>
      <c r="E71" s="39"/>
      <c r="F71" s="39"/>
      <c r="G71" s="39"/>
      <c r="H71" s="45"/>
    </row>
    <row r="72" spans="1:8" s="44" customFormat="1">
      <c r="A72" s="4"/>
      <c r="B72" s="10"/>
      <c r="C72" s="38"/>
      <c r="D72" s="39"/>
      <c r="E72" s="39"/>
      <c r="F72" s="39"/>
      <c r="G72" s="39"/>
      <c r="H72" s="45"/>
    </row>
    <row r="73" spans="1:8" s="44" customFormat="1">
      <c r="A73" s="4"/>
      <c r="B73" s="10"/>
      <c r="C73" s="38"/>
      <c r="D73" s="39"/>
      <c r="E73" s="39"/>
      <c r="F73" s="39"/>
      <c r="G73" s="39"/>
      <c r="H73" s="45"/>
    </row>
    <row r="74" spans="1:8" s="44" customFormat="1">
      <c r="A74" s="4"/>
      <c r="B74" s="10"/>
      <c r="C74" s="38"/>
      <c r="D74" s="39"/>
      <c r="E74" s="39"/>
      <c r="F74" s="39"/>
      <c r="G74" s="39"/>
      <c r="H74" s="45"/>
    </row>
    <row r="75" spans="1:8" s="44" customFormat="1">
      <c r="A75" s="4"/>
      <c r="B75" s="10"/>
      <c r="C75" s="38"/>
      <c r="D75" s="39"/>
      <c r="E75" s="39"/>
      <c r="F75" s="39"/>
      <c r="G75" s="39"/>
      <c r="H75" s="45"/>
    </row>
    <row r="76" spans="1:8" s="44" customFormat="1">
      <c r="A76" s="4"/>
      <c r="B76" s="10"/>
      <c r="C76" s="38"/>
      <c r="D76" s="39"/>
      <c r="E76" s="39"/>
      <c r="F76" s="39"/>
      <c r="G76" s="39"/>
      <c r="H76" s="45"/>
    </row>
    <row r="77" spans="1:8" s="44" customFormat="1">
      <c r="A77" s="4"/>
      <c r="B77" s="10"/>
      <c r="C77" s="38"/>
      <c r="D77" s="39"/>
      <c r="E77" s="39"/>
      <c r="F77" s="39"/>
      <c r="G77" s="39"/>
      <c r="H77" s="45"/>
    </row>
    <row r="78" spans="1:8" s="44" customFormat="1">
      <c r="A78" s="4"/>
      <c r="B78" s="10"/>
      <c r="C78" s="38"/>
      <c r="D78" s="39"/>
      <c r="E78" s="39"/>
      <c r="F78" s="39"/>
      <c r="G78" s="39"/>
      <c r="H78" s="45"/>
    </row>
    <row r="79" spans="1:8" s="44" customFormat="1">
      <c r="A79" s="4"/>
      <c r="B79" s="10"/>
      <c r="C79" s="38"/>
      <c r="D79" s="39"/>
      <c r="E79" s="39"/>
      <c r="F79" s="39"/>
      <c r="G79" s="39"/>
      <c r="H79" s="45"/>
    </row>
    <row r="80" spans="1:8" s="44" customFormat="1">
      <c r="A80" s="4"/>
      <c r="B80" s="10"/>
      <c r="C80" s="38"/>
      <c r="D80" s="39"/>
      <c r="E80" s="39"/>
      <c r="F80" s="39"/>
      <c r="G80" s="39"/>
      <c r="H80" s="45"/>
    </row>
    <row r="81" spans="1:8" s="44" customFormat="1">
      <c r="A81" s="4"/>
      <c r="B81" s="10"/>
      <c r="C81" s="38"/>
      <c r="D81" s="39"/>
      <c r="E81" s="39"/>
      <c r="F81" s="39"/>
      <c r="G81" s="39"/>
      <c r="H81" s="45"/>
    </row>
    <row r="82" spans="1:8" s="44" customFormat="1">
      <c r="A82" s="4"/>
      <c r="B82" s="10"/>
      <c r="C82" s="38"/>
      <c r="D82" s="39"/>
      <c r="E82" s="39"/>
      <c r="F82" s="39"/>
      <c r="G82" s="39"/>
      <c r="H82" s="45"/>
    </row>
    <row r="83" spans="1:8" s="44" customFormat="1">
      <c r="A83" s="4"/>
      <c r="B83" s="10"/>
      <c r="C83" s="38"/>
      <c r="D83" s="39"/>
      <c r="E83" s="39"/>
      <c r="F83" s="39"/>
      <c r="G83" s="39"/>
      <c r="H83" s="45"/>
    </row>
    <row r="84" spans="1:8" s="44" customFormat="1">
      <c r="A84" s="4"/>
      <c r="B84" s="10"/>
      <c r="C84" s="38"/>
      <c r="D84" s="39"/>
      <c r="E84" s="39"/>
      <c r="F84" s="39"/>
      <c r="G84" s="39"/>
      <c r="H84" s="45"/>
    </row>
    <row r="85" spans="1:8" s="44" customFormat="1">
      <c r="A85" s="4"/>
      <c r="B85" s="10"/>
      <c r="C85" s="38"/>
      <c r="D85" s="39"/>
      <c r="E85" s="39"/>
      <c r="F85" s="39"/>
      <c r="G85" s="39"/>
      <c r="H85" s="45"/>
    </row>
    <row r="86" spans="1:8" s="44" customFormat="1">
      <c r="A86" s="4"/>
      <c r="B86" s="10"/>
      <c r="C86" s="38"/>
      <c r="D86" s="39"/>
      <c r="E86" s="39"/>
      <c r="F86" s="39"/>
      <c r="G86" s="39"/>
      <c r="H86" s="45"/>
    </row>
    <row r="87" spans="1:8" s="44" customFormat="1">
      <c r="A87" s="4"/>
      <c r="B87" s="10"/>
      <c r="C87" s="38"/>
      <c r="D87" s="39"/>
      <c r="E87" s="39"/>
      <c r="F87" s="39"/>
      <c r="G87" s="39"/>
      <c r="H87" s="45"/>
    </row>
    <row r="88" spans="1:8" s="44" customFormat="1">
      <c r="A88" s="4"/>
      <c r="B88" s="10"/>
      <c r="C88" s="38"/>
      <c r="D88" s="39"/>
      <c r="E88" s="39"/>
      <c r="F88" s="39"/>
      <c r="G88" s="39"/>
      <c r="H88" s="45"/>
    </row>
    <row r="89" spans="1:8" s="44" customFormat="1">
      <c r="A89" s="4"/>
      <c r="B89" s="10"/>
      <c r="C89" s="38"/>
      <c r="D89" s="39"/>
      <c r="E89" s="39"/>
      <c r="F89" s="39"/>
      <c r="G89" s="39"/>
      <c r="H89" s="45"/>
    </row>
    <row r="90" spans="1:8" s="44" customFormat="1">
      <c r="A90" s="4"/>
      <c r="B90" s="10"/>
      <c r="C90" s="38"/>
      <c r="D90" s="39"/>
      <c r="E90" s="39"/>
      <c r="F90" s="39"/>
      <c r="G90" s="39"/>
      <c r="H90" s="45"/>
    </row>
    <row r="91" spans="1:8" s="44" customFormat="1">
      <c r="A91" s="4"/>
      <c r="B91" s="10"/>
      <c r="C91" s="38"/>
      <c r="D91" s="39"/>
      <c r="E91" s="39"/>
      <c r="F91" s="39"/>
      <c r="G91" s="39"/>
      <c r="H91" s="45"/>
    </row>
    <row r="92" spans="1:8" s="44" customFormat="1">
      <c r="A92" s="4"/>
      <c r="B92" s="10"/>
      <c r="C92" s="38"/>
      <c r="D92" s="39"/>
      <c r="E92" s="39"/>
      <c r="F92" s="39"/>
      <c r="G92" s="39"/>
      <c r="H92" s="45"/>
    </row>
    <row r="93" spans="1:8" s="44" customFormat="1">
      <c r="A93" s="4"/>
      <c r="B93" s="10"/>
      <c r="C93" s="38"/>
      <c r="D93" s="39"/>
      <c r="E93" s="39"/>
      <c r="F93" s="39"/>
      <c r="G93" s="39"/>
      <c r="H93" s="45"/>
    </row>
    <row r="94" spans="1:8" s="44" customFormat="1">
      <c r="A94" s="4"/>
      <c r="B94" s="10"/>
      <c r="C94" s="38"/>
      <c r="D94" s="39"/>
      <c r="E94" s="39"/>
      <c r="F94" s="39"/>
      <c r="G94" s="39"/>
      <c r="H94" s="45"/>
    </row>
    <row r="95" spans="1:8" s="44" customFormat="1">
      <c r="A95" s="4"/>
      <c r="B95" s="10"/>
      <c r="C95" s="38"/>
      <c r="D95" s="39"/>
      <c r="E95" s="39"/>
      <c r="F95" s="39"/>
      <c r="G95" s="39"/>
      <c r="H95" s="45"/>
    </row>
    <row r="96" spans="1:8" s="44" customFormat="1">
      <c r="A96" s="4"/>
      <c r="B96" s="10"/>
      <c r="C96" s="38"/>
      <c r="D96" s="39"/>
      <c r="E96" s="39"/>
      <c r="F96" s="39"/>
      <c r="G96" s="39"/>
      <c r="H96" s="45"/>
    </row>
    <row r="97" spans="1:8" s="44" customFormat="1">
      <c r="A97" s="4"/>
      <c r="B97" s="10"/>
      <c r="C97" s="38"/>
      <c r="D97" s="39"/>
      <c r="E97" s="39"/>
      <c r="F97" s="39"/>
      <c r="G97" s="39"/>
      <c r="H97" s="45"/>
    </row>
    <row r="98" spans="1:8" s="44" customFormat="1">
      <c r="A98" s="4"/>
      <c r="B98" s="10"/>
      <c r="C98" s="38"/>
      <c r="D98" s="39"/>
      <c r="E98" s="39"/>
      <c r="F98" s="39"/>
      <c r="G98" s="39"/>
      <c r="H98" s="45"/>
    </row>
    <row r="99" spans="1:8" s="44" customFormat="1">
      <c r="A99" s="4"/>
      <c r="B99" s="10"/>
      <c r="C99" s="38"/>
      <c r="D99" s="39"/>
      <c r="E99" s="39"/>
      <c r="F99" s="39"/>
      <c r="G99" s="39"/>
      <c r="H99" s="45"/>
    </row>
    <row r="100" spans="1:8" s="44" customFormat="1">
      <c r="A100" s="4"/>
      <c r="B100" s="10"/>
      <c r="C100" s="38"/>
      <c r="D100" s="39"/>
      <c r="E100" s="39"/>
      <c r="F100" s="39"/>
      <c r="G100" s="39"/>
      <c r="H100" s="45"/>
    </row>
    <row r="101" spans="1:8" s="44" customFormat="1">
      <c r="A101" s="4"/>
      <c r="B101" s="10"/>
      <c r="C101" s="38"/>
      <c r="D101" s="39"/>
      <c r="E101" s="39"/>
      <c r="F101" s="39"/>
      <c r="G101" s="39"/>
      <c r="H101" s="45"/>
    </row>
    <row r="102" spans="1:8" s="44" customFormat="1">
      <c r="A102" s="4"/>
      <c r="B102" s="10"/>
      <c r="C102" s="38"/>
      <c r="D102" s="39"/>
      <c r="E102" s="39"/>
      <c r="F102" s="39"/>
      <c r="G102" s="39"/>
      <c r="H102" s="45"/>
    </row>
    <row r="103" spans="1:8" s="44" customFormat="1">
      <c r="A103" s="4"/>
      <c r="B103" s="10"/>
      <c r="C103" s="38"/>
      <c r="D103" s="39"/>
      <c r="E103" s="39"/>
      <c r="F103" s="39"/>
      <c r="G103" s="39"/>
      <c r="H103" s="45"/>
    </row>
    <row r="104" spans="1:8" s="44" customFormat="1">
      <c r="A104" s="4"/>
      <c r="B104" s="10"/>
      <c r="C104" s="38"/>
      <c r="D104" s="39"/>
      <c r="E104" s="39"/>
      <c r="F104" s="39"/>
      <c r="G104" s="39"/>
      <c r="H104" s="45"/>
    </row>
    <row r="105" spans="1:8" s="44" customFormat="1">
      <c r="A105" s="4"/>
      <c r="B105" s="10"/>
      <c r="C105" s="38"/>
      <c r="D105" s="39"/>
      <c r="E105" s="39"/>
      <c r="F105" s="39"/>
      <c r="G105" s="39"/>
      <c r="H105" s="45"/>
    </row>
    <row r="106" spans="1:8" s="44" customFormat="1">
      <c r="A106" s="4"/>
      <c r="B106" s="10"/>
      <c r="C106" s="38"/>
      <c r="D106" s="39"/>
      <c r="E106" s="39"/>
      <c r="F106" s="39"/>
      <c r="G106" s="39"/>
      <c r="H106" s="45"/>
    </row>
    <row r="107" spans="1:8" s="44" customFormat="1">
      <c r="A107" s="4"/>
      <c r="B107" s="10"/>
      <c r="C107" s="38"/>
      <c r="D107" s="39"/>
      <c r="E107" s="39"/>
      <c r="F107" s="39"/>
      <c r="G107" s="39"/>
      <c r="H107" s="45"/>
    </row>
    <row r="108" spans="1:8" s="44" customFormat="1">
      <c r="A108" s="4"/>
      <c r="B108" s="10"/>
      <c r="C108" s="38"/>
      <c r="D108" s="39"/>
      <c r="E108" s="39"/>
      <c r="F108" s="39"/>
      <c r="G108" s="39"/>
      <c r="H108" s="45"/>
    </row>
    <row r="109" spans="1:8" s="44" customFormat="1">
      <c r="A109" s="4"/>
      <c r="B109" s="10"/>
      <c r="C109" s="38"/>
      <c r="D109" s="39"/>
      <c r="E109" s="39"/>
      <c r="F109" s="39"/>
      <c r="G109" s="39"/>
      <c r="H109" s="45"/>
    </row>
    <row r="110" spans="1:8" s="44" customFormat="1">
      <c r="A110" s="4"/>
      <c r="B110" s="10"/>
      <c r="C110" s="38"/>
      <c r="D110" s="39"/>
      <c r="E110" s="39"/>
      <c r="F110" s="39"/>
      <c r="G110" s="39"/>
      <c r="H110" s="45"/>
    </row>
    <row r="111" spans="1:8" s="44" customFormat="1">
      <c r="A111" s="4"/>
      <c r="B111" s="10"/>
      <c r="C111" s="38"/>
      <c r="D111" s="39"/>
      <c r="E111" s="39"/>
      <c r="F111" s="39"/>
      <c r="G111" s="39"/>
      <c r="H111" s="45"/>
    </row>
    <row r="112" spans="1:8" s="44" customFormat="1">
      <c r="A112" s="4"/>
      <c r="B112" s="10"/>
      <c r="C112" s="38"/>
      <c r="D112" s="39"/>
      <c r="E112" s="39"/>
      <c r="F112" s="39"/>
      <c r="G112" s="39"/>
      <c r="H112" s="45"/>
    </row>
    <row r="113" spans="1:8" s="44" customFormat="1">
      <c r="A113" s="4"/>
      <c r="B113" s="10"/>
      <c r="C113" s="38"/>
      <c r="D113" s="39"/>
      <c r="E113" s="39"/>
      <c r="F113" s="39"/>
      <c r="G113" s="39"/>
      <c r="H113" s="45"/>
    </row>
    <row r="114" spans="1:8" s="44" customFormat="1">
      <c r="A114" s="4"/>
      <c r="B114" s="10"/>
      <c r="C114" s="38"/>
      <c r="D114" s="39"/>
      <c r="E114" s="39"/>
      <c r="F114" s="39"/>
      <c r="G114" s="39"/>
      <c r="H114" s="45"/>
    </row>
    <row r="115" spans="1:8" s="44" customFormat="1">
      <c r="A115" s="4"/>
      <c r="B115" s="10"/>
      <c r="C115" s="38"/>
      <c r="D115" s="39"/>
      <c r="E115" s="39"/>
      <c r="F115" s="39"/>
      <c r="G115" s="39"/>
      <c r="H115" s="45"/>
    </row>
    <row r="116" spans="1:8" s="44" customFormat="1">
      <c r="A116" s="4"/>
      <c r="B116" s="10"/>
      <c r="C116" s="38"/>
      <c r="D116" s="39"/>
      <c r="E116" s="39"/>
      <c r="F116" s="39"/>
      <c r="G116" s="39"/>
      <c r="H116" s="45"/>
    </row>
    <row r="117" spans="1:8" s="44" customFormat="1">
      <c r="A117" s="4"/>
      <c r="B117" s="10"/>
      <c r="C117" s="38"/>
      <c r="D117" s="39"/>
      <c r="E117" s="39"/>
      <c r="F117" s="39"/>
      <c r="G117" s="39"/>
      <c r="H117" s="45"/>
    </row>
    <row r="118" spans="1:8" s="44" customFormat="1">
      <c r="A118" s="4"/>
      <c r="B118" s="10"/>
      <c r="C118" s="38"/>
      <c r="D118" s="39"/>
      <c r="E118" s="39"/>
      <c r="F118" s="39"/>
      <c r="G118" s="39"/>
      <c r="H118" s="45"/>
    </row>
    <row r="119" spans="1:8" s="44" customFormat="1">
      <c r="A119" s="4"/>
      <c r="B119" s="10"/>
      <c r="C119" s="38"/>
      <c r="D119" s="39"/>
      <c r="E119" s="39"/>
      <c r="F119" s="39"/>
      <c r="G119" s="39"/>
      <c r="H119" s="45"/>
    </row>
    <row r="120" spans="1:8" s="44" customFormat="1">
      <c r="A120" s="4"/>
      <c r="B120" s="10"/>
      <c r="C120" s="38"/>
      <c r="D120" s="39"/>
      <c r="E120" s="39"/>
      <c r="F120" s="39"/>
      <c r="G120" s="39"/>
      <c r="H120" s="45"/>
    </row>
    <row r="121" spans="1:8" s="44" customFormat="1">
      <c r="A121" s="4"/>
      <c r="B121" s="10"/>
      <c r="C121" s="38"/>
      <c r="D121" s="39"/>
      <c r="E121" s="39"/>
      <c r="F121" s="39"/>
      <c r="G121" s="39"/>
      <c r="H121" s="45"/>
    </row>
    <row r="122" spans="1:8" s="44" customFormat="1">
      <c r="A122" s="4"/>
      <c r="B122" s="10"/>
      <c r="C122" s="38"/>
      <c r="D122" s="39"/>
      <c r="E122" s="39"/>
      <c r="F122" s="39"/>
      <c r="G122" s="39"/>
      <c r="H122" s="45"/>
    </row>
    <row r="123" spans="1:8" s="44" customFormat="1">
      <c r="A123" s="4"/>
      <c r="B123" s="10"/>
      <c r="C123" s="38"/>
      <c r="D123" s="39"/>
      <c r="E123" s="39"/>
      <c r="F123" s="39"/>
      <c r="G123" s="39"/>
      <c r="H123" s="45"/>
    </row>
    <row r="124" spans="1:8" s="44" customFormat="1">
      <c r="A124" s="4"/>
      <c r="B124" s="10"/>
      <c r="C124" s="38"/>
      <c r="D124" s="39"/>
      <c r="E124" s="39"/>
      <c r="F124" s="39"/>
      <c r="G124" s="39"/>
      <c r="H124" s="45"/>
    </row>
    <row r="125" spans="1:8" s="44" customFormat="1">
      <c r="A125" s="4"/>
      <c r="B125" s="10"/>
      <c r="C125" s="38"/>
      <c r="D125" s="39"/>
      <c r="E125" s="39"/>
      <c r="F125" s="39"/>
      <c r="G125" s="39"/>
      <c r="H125" s="45"/>
    </row>
    <row r="126" spans="1:8" s="44" customFormat="1">
      <c r="A126" s="4"/>
      <c r="B126" s="10"/>
      <c r="C126" s="38"/>
      <c r="D126" s="39"/>
      <c r="E126" s="39"/>
      <c r="F126" s="39"/>
      <c r="G126" s="39"/>
      <c r="H126" s="45"/>
    </row>
    <row r="127" spans="1:8" s="44" customFormat="1">
      <c r="A127" s="4"/>
      <c r="B127" s="10"/>
      <c r="C127" s="38"/>
      <c r="D127" s="39"/>
      <c r="E127" s="39"/>
      <c r="F127" s="39"/>
      <c r="G127" s="39"/>
      <c r="H127" s="45"/>
    </row>
    <row r="128" spans="1:8" s="44" customFormat="1">
      <c r="A128" s="4"/>
      <c r="B128" s="10"/>
      <c r="C128" s="38"/>
      <c r="D128" s="39"/>
      <c r="E128" s="39"/>
      <c r="F128" s="39"/>
      <c r="G128" s="39"/>
      <c r="H128" s="45"/>
    </row>
    <row r="129" spans="1:8" s="44" customFormat="1">
      <c r="A129" s="4"/>
      <c r="B129" s="10"/>
      <c r="C129" s="38"/>
      <c r="D129" s="39"/>
      <c r="E129" s="39"/>
      <c r="F129" s="39"/>
      <c r="G129" s="39"/>
      <c r="H129" s="45"/>
    </row>
    <row r="130" spans="1:8" s="44" customFormat="1">
      <c r="A130" s="4"/>
      <c r="B130" s="10"/>
      <c r="C130" s="38"/>
      <c r="D130" s="39"/>
      <c r="E130" s="39"/>
      <c r="F130" s="39"/>
      <c r="G130" s="39"/>
      <c r="H130" s="45"/>
    </row>
    <row r="131" spans="1:8" s="44" customFormat="1">
      <c r="A131" s="4"/>
      <c r="B131" s="10"/>
      <c r="C131" s="38"/>
      <c r="D131" s="39"/>
      <c r="E131" s="39"/>
      <c r="F131" s="39"/>
      <c r="G131" s="39"/>
      <c r="H131" s="45"/>
    </row>
    <row r="132" spans="1:8" s="44" customFormat="1">
      <c r="A132" s="4"/>
      <c r="B132" s="10"/>
      <c r="C132" s="38"/>
      <c r="D132" s="39"/>
      <c r="E132" s="39"/>
      <c r="F132" s="39"/>
      <c r="G132" s="39"/>
      <c r="H132" s="45"/>
    </row>
    <row r="133" spans="1:8" s="44" customFormat="1">
      <c r="A133" s="4"/>
      <c r="B133" s="10"/>
      <c r="C133" s="38"/>
      <c r="D133" s="39"/>
      <c r="E133" s="39"/>
      <c r="F133" s="39"/>
      <c r="G133" s="39"/>
      <c r="H133" s="45"/>
    </row>
    <row r="134" spans="1:8" s="44" customFormat="1">
      <c r="A134" s="4"/>
      <c r="B134" s="10"/>
      <c r="C134" s="38"/>
      <c r="D134" s="39"/>
      <c r="E134" s="39"/>
      <c r="F134" s="39"/>
      <c r="G134" s="39"/>
      <c r="H134" s="45"/>
    </row>
    <row r="135" spans="1:8" s="44" customFormat="1">
      <c r="A135" s="4"/>
      <c r="B135" s="10"/>
      <c r="C135" s="38"/>
      <c r="D135" s="39"/>
      <c r="E135" s="39"/>
      <c r="F135" s="39"/>
      <c r="G135" s="39"/>
      <c r="H135" s="45"/>
    </row>
    <row r="136" spans="1:8" s="44" customFormat="1">
      <c r="A136" s="4"/>
      <c r="B136" s="10"/>
      <c r="C136" s="38"/>
      <c r="D136" s="39"/>
      <c r="E136" s="39"/>
      <c r="F136" s="39"/>
      <c r="G136" s="39"/>
      <c r="H136" s="45"/>
    </row>
    <row r="137" spans="1:8" s="44" customFormat="1">
      <c r="A137" s="4"/>
      <c r="B137" s="10"/>
      <c r="C137" s="38"/>
      <c r="D137" s="39"/>
      <c r="E137" s="39"/>
      <c r="F137" s="39"/>
      <c r="G137" s="39"/>
      <c r="H137" s="45"/>
    </row>
    <row r="138" spans="1:8" s="44" customFormat="1">
      <c r="A138" s="4"/>
      <c r="B138" s="10"/>
      <c r="C138" s="38"/>
      <c r="D138" s="39"/>
      <c r="E138" s="39"/>
      <c r="F138" s="39"/>
      <c r="G138" s="39"/>
      <c r="H138" s="45"/>
    </row>
    <row r="139" spans="1:8" s="44" customFormat="1">
      <c r="A139" s="4"/>
      <c r="B139" s="10"/>
      <c r="C139" s="38"/>
      <c r="D139" s="39"/>
      <c r="E139" s="39"/>
      <c r="F139" s="39"/>
      <c r="G139" s="39"/>
      <c r="H139" s="45"/>
    </row>
    <row r="140" spans="1:8" s="44" customFormat="1">
      <c r="A140" s="4"/>
      <c r="B140" s="10"/>
      <c r="C140" s="38"/>
      <c r="D140" s="39"/>
      <c r="E140" s="39"/>
      <c r="F140" s="39"/>
      <c r="G140" s="39"/>
      <c r="H140" s="45"/>
    </row>
    <row r="141" spans="1:8" s="44" customFormat="1">
      <c r="A141" s="4"/>
      <c r="B141" s="10"/>
      <c r="C141" s="38"/>
      <c r="D141" s="39"/>
      <c r="E141" s="39"/>
      <c r="F141" s="39"/>
      <c r="G141" s="39"/>
      <c r="H141" s="45"/>
    </row>
    <row r="142" spans="1:8" s="44" customFormat="1">
      <c r="A142" s="4"/>
      <c r="B142" s="10"/>
      <c r="C142" s="38"/>
      <c r="D142" s="39"/>
      <c r="E142" s="39"/>
      <c r="F142" s="39"/>
      <c r="G142" s="39"/>
      <c r="H142" s="45"/>
    </row>
    <row r="143" spans="1:8" s="44" customFormat="1">
      <c r="A143" s="4"/>
      <c r="B143" s="10"/>
      <c r="C143" s="38"/>
      <c r="D143" s="39"/>
      <c r="E143" s="39"/>
      <c r="F143" s="39"/>
      <c r="G143" s="39"/>
      <c r="H143" s="45"/>
    </row>
    <row r="144" spans="1:8" s="44" customFormat="1">
      <c r="A144" s="4"/>
      <c r="B144" s="10"/>
      <c r="C144" s="38"/>
      <c r="D144" s="39"/>
      <c r="E144" s="39"/>
      <c r="F144" s="39"/>
      <c r="G144" s="39"/>
      <c r="H144" s="45"/>
    </row>
    <row r="145" spans="1:8" s="44" customFormat="1">
      <c r="A145" s="4"/>
      <c r="B145" s="10"/>
      <c r="C145" s="38"/>
      <c r="D145" s="39"/>
      <c r="E145" s="39"/>
      <c r="F145" s="39"/>
      <c r="G145" s="39"/>
      <c r="H145" s="45"/>
    </row>
    <row r="146" spans="1:8" s="44" customFormat="1">
      <c r="A146" s="4"/>
      <c r="B146" s="10"/>
      <c r="C146" s="38"/>
      <c r="D146" s="39"/>
      <c r="E146" s="39"/>
      <c r="F146" s="39"/>
      <c r="G146" s="39"/>
      <c r="H146" s="45"/>
    </row>
    <row r="147" spans="1:8" s="44" customFormat="1">
      <c r="A147" s="4"/>
      <c r="B147" s="10"/>
      <c r="C147" s="38"/>
      <c r="D147" s="39"/>
      <c r="E147" s="39"/>
      <c r="F147" s="39"/>
      <c r="G147" s="39"/>
      <c r="H147" s="45"/>
    </row>
    <row r="148" spans="1:8" s="44" customFormat="1">
      <c r="A148" s="4"/>
      <c r="B148" s="10"/>
      <c r="C148" s="38"/>
      <c r="D148" s="39"/>
      <c r="E148" s="39"/>
      <c r="F148" s="39"/>
      <c r="G148" s="39"/>
      <c r="H148" s="45"/>
    </row>
  </sheetData>
  <sheetProtection formatCells="0" formatColumns="0" formatRows="0"/>
  <mergeCells count="6">
    <mergeCell ref="A9:H9"/>
    <mergeCell ref="A1:G1"/>
    <mergeCell ref="A2:G2"/>
    <mergeCell ref="C3:H3"/>
    <mergeCell ref="C4:H4"/>
    <mergeCell ref="A5:H5"/>
  </mergeCells>
  <pageMargins left="0.2" right="0.2" top="0.2" bottom="0.2" header="0.2" footer="0.2"/>
  <pageSetup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4358-D951-C045-95E6-3500EF7CA2BC}">
  <dimension ref="A1:J178"/>
  <sheetViews>
    <sheetView zoomScale="75" zoomScaleNormal="75" zoomScalePageLayoutView="27" workbookViewId="0">
      <selection sqref="A1:G1"/>
    </sheetView>
  </sheetViews>
  <sheetFormatPr baseColWidth="10" defaultColWidth="8.83203125" defaultRowHeight="16"/>
  <cols>
    <col min="1" max="1" width="120.83203125" style="4" customWidth="1"/>
    <col min="2" max="2" width="31.83203125" style="10" customWidth="1"/>
    <col min="3" max="7" width="31.83203125" style="38" customWidth="1"/>
    <col min="8" max="9" width="31.83203125" style="44" customWidth="1"/>
    <col min="10" max="10" width="31.83203125" style="1" customWidth="1"/>
    <col min="11" max="16384" width="8.83203125" style="1"/>
  </cols>
  <sheetData>
    <row r="1" spans="1:10" s="2" customFormat="1" ht="40" customHeight="1">
      <c r="A1" s="133" t="s">
        <v>78</v>
      </c>
      <c r="B1" s="133"/>
      <c r="C1" s="133"/>
      <c r="D1" s="133"/>
      <c r="E1" s="133"/>
      <c r="F1" s="133"/>
      <c r="G1" s="133"/>
      <c r="H1" s="43"/>
      <c r="I1" s="43"/>
    </row>
    <row r="2" spans="1:10" ht="20" customHeight="1" thickBot="1">
      <c r="A2" s="134"/>
      <c r="B2" s="134"/>
      <c r="C2" s="134"/>
      <c r="D2" s="134"/>
      <c r="E2" s="134"/>
      <c r="F2" s="134"/>
      <c r="G2" s="134"/>
    </row>
    <row r="3" spans="1:10" ht="30" customHeight="1" thickBot="1">
      <c r="A3" s="63" t="s">
        <v>0</v>
      </c>
      <c r="B3" s="64" t="s">
        <v>3</v>
      </c>
      <c r="C3" s="138" t="s">
        <v>5</v>
      </c>
      <c r="D3" s="139"/>
      <c r="E3" s="139"/>
      <c r="F3" s="139"/>
      <c r="G3" s="140"/>
      <c r="H3" s="45"/>
    </row>
    <row r="4" spans="1:10" ht="30" customHeight="1" thickBot="1">
      <c r="A4" s="67" t="s">
        <v>48</v>
      </c>
      <c r="B4" s="74">
        <f>B6+B13+B19+B24+B29+B34+B38+B41+B47</f>
        <v>86</v>
      </c>
      <c r="C4" s="135"/>
      <c r="D4" s="136"/>
      <c r="E4" s="136"/>
      <c r="F4" s="136"/>
      <c r="G4" s="137"/>
      <c r="H4" s="45"/>
    </row>
    <row r="5" spans="1:10" ht="30" customHeight="1" thickBot="1">
      <c r="A5" s="130" t="s">
        <v>115</v>
      </c>
      <c r="B5" s="131"/>
      <c r="C5" s="131"/>
      <c r="D5" s="131"/>
      <c r="E5" s="131"/>
      <c r="F5" s="131"/>
      <c r="G5" s="132"/>
      <c r="H5" s="45"/>
    </row>
    <row r="6" spans="1:10" s="44" customFormat="1" ht="70" customHeight="1">
      <c r="A6" s="70" t="s">
        <v>94</v>
      </c>
      <c r="B6" s="36">
        <f>SUM(B7:B11)</f>
        <v>20</v>
      </c>
      <c r="C6" s="34" t="s">
        <v>135</v>
      </c>
      <c r="D6" s="29" t="s">
        <v>90</v>
      </c>
      <c r="E6" s="29" t="s">
        <v>91</v>
      </c>
      <c r="F6" s="68" t="s">
        <v>141</v>
      </c>
      <c r="G6" s="30" t="s">
        <v>92</v>
      </c>
      <c r="H6" s="45"/>
    </row>
    <row r="7" spans="1:10" s="44" customFormat="1" ht="40" customHeight="1">
      <c r="A7" s="8" t="s">
        <v>120</v>
      </c>
      <c r="B7" s="12">
        <f>SUM(C7:F7)</f>
        <v>4</v>
      </c>
      <c r="C7" s="28">
        <v>1</v>
      </c>
      <c r="D7" s="5">
        <v>1</v>
      </c>
      <c r="E7" s="5">
        <v>1</v>
      </c>
      <c r="F7" s="69">
        <v>1</v>
      </c>
      <c r="G7" s="76">
        <v>-1</v>
      </c>
      <c r="H7" s="45"/>
    </row>
    <row r="8" spans="1:10" s="44" customFormat="1" ht="40" customHeight="1">
      <c r="A8" s="8" t="s">
        <v>118</v>
      </c>
      <c r="B8" s="12">
        <f t="shared" ref="B8:B10" si="0">SUM(C8:F8)</f>
        <v>4</v>
      </c>
      <c r="C8" s="83">
        <v>1</v>
      </c>
      <c r="D8" s="84">
        <v>1</v>
      </c>
      <c r="E8" s="84">
        <v>1</v>
      </c>
      <c r="F8" s="85">
        <v>1</v>
      </c>
      <c r="G8" s="86">
        <v>-1</v>
      </c>
      <c r="H8" s="45"/>
    </row>
    <row r="9" spans="1:10" s="44" customFormat="1" ht="40" customHeight="1">
      <c r="A9" s="8" t="s">
        <v>119</v>
      </c>
      <c r="B9" s="12">
        <f t="shared" si="0"/>
        <v>4</v>
      </c>
      <c r="C9" s="83">
        <v>1</v>
      </c>
      <c r="D9" s="84">
        <v>1</v>
      </c>
      <c r="E9" s="84">
        <v>1</v>
      </c>
      <c r="F9" s="85">
        <v>1</v>
      </c>
      <c r="G9" s="86">
        <v>-1</v>
      </c>
      <c r="H9" s="45"/>
    </row>
    <row r="10" spans="1:10" s="44" customFormat="1" ht="40" customHeight="1">
      <c r="A10" s="6" t="s">
        <v>143</v>
      </c>
      <c r="B10" s="12">
        <f t="shared" si="0"/>
        <v>4</v>
      </c>
      <c r="C10" s="83">
        <v>1</v>
      </c>
      <c r="D10" s="84">
        <v>1</v>
      </c>
      <c r="E10" s="84">
        <v>1</v>
      </c>
      <c r="F10" s="85">
        <v>1</v>
      </c>
      <c r="G10" s="86">
        <v>-1</v>
      </c>
      <c r="H10" s="45"/>
    </row>
    <row r="11" spans="1:10" s="44" customFormat="1" ht="40" customHeight="1" thickBot="1">
      <c r="A11" s="110" t="s">
        <v>121</v>
      </c>
      <c r="B11" s="56">
        <v>4</v>
      </c>
      <c r="C11" s="83">
        <v>1</v>
      </c>
      <c r="D11" s="84">
        <v>1</v>
      </c>
      <c r="E11" s="84">
        <v>1</v>
      </c>
      <c r="F11" s="85">
        <v>1</v>
      </c>
      <c r="G11" s="86">
        <v>-1</v>
      </c>
      <c r="H11" s="45"/>
    </row>
    <row r="12" spans="1:10" ht="30" customHeight="1" thickBot="1">
      <c r="A12" s="130" t="s">
        <v>116</v>
      </c>
      <c r="B12" s="131"/>
      <c r="C12" s="131"/>
      <c r="D12" s="131"/>
      <c r="E12" s="131"/>
      <c r="F12" s="131"/>
      <c r="G12" s="132"/>
      <c r="H12" s="45"/>
    </row>
    <row r="13" spans="1:10" ht="70" customHeight="1">
      <c r="A13" s="3" t="s">
        <v>21</v>
      </c>
      <c r="B13" s="50">
        <f>SUM(B14:B18)</f>
        <v>12</v>
      </c>
      <c r="C13" s="34" t="s">
        <v>23</v>
      </c>
      <c r="D13" s="29" t="s">
        <v>24</v>
      </c>
      <c r="E13" s="30" t="s">
        <v>25</v>
      </c>
      <c r="F13" s="32"/>
      <c r="G13" s="32"/>
      <c r="H13" s="32"/>
      <c r="I13" s="45"/>
      <c r="J13" s="44"/>
    </row>
    <row r="14" spans="1:10" ht="40" customHeight="1">
      <c r="A14" s="6" t="s">
        <v>96</v>
      </c>
      <c r="B14" s="49" t="s">
        <v>15</v>
      </c>
      <c r="C14" s="22" t="s">
        <v>15</v>
      </c>
      <c r="D14" s="7" t="s">
        <v>15</v>
      </c>
      <c r="E14" s="21" t="s">
        <v>15</v>
      </c>
      <c r="F14" s="13"/>
      <c r="G14" s="13"/>
      <c r="H14" s="13"/>
      <c r="I14" s="45"/>
      <c r="J14" s="44"/>
    </row>
    <row r="15" spans="1:10" ht="40" customHeight="1">
      <c r="A15" s="54" t="s">
        <v>122</v>
      </c>
      <c r="B15" s="51">
        <f>SUM(C15:E15)</f>
        <v>3</v>
      </c>
      <c r="C15" s="24">
        <v>1</v>
      </c>
      <c r="D15" s="9">
        <v>1</v>
      </c>
      <c r="E15" s="25">
        <v>1</v>
      </c>
      <c r="F15" s="13"/>
      <c r="G15" s="13"/>
      <c r="H15" s="13"/>
      <c r="I15" s="45"/>
      <c r="J15" s="44"/>
    </row>
    <row r="16" spans="1:10" ht="40" customHeight="1">
      <c r="A16" s="54" t="s">
        <v>49</v>
      </c>
      <c r="B16" s="51">
        <f>SUM(C16:E16)</f>
        <v>3</v>
      </c>
      <c r="C16" s="24">
        <v>1</v>
      </c>
      <c r="D16" s="9">
        <v>1</v>
      </c>
      <c r="E16" s="25">
        <v>1</v>
      </c>
      <c r="F16" s="13"/>
      <c r="G16" s="13"/>
      <c r="H16" s="13"/>
      <c r="I16" s="45"/>
      <c r="J16" s="44"/>
    </row>
    <row r="17" spans="1:10" ht="40" customHeight="1">
      <c r="A17" s="54" t="s">
        <v>50</v>
      </c>
      <c r="B17" s="51">
        <f>SUM(C17:E17)</f>
        <v>3</v>
      </c>
      <c r="C17" s="24">
        <v>1</v>
      </c>
      <c r="D17" s="9">
        <v>1</v>
      </c>
      <c r="E17" s="25">
        <v>1</v>
      </c>
      <c r="F17" s="13"/>
      <c r="G17" s="13"/>
      <c r="H17" s="13"/>
      <c r="I17" s="45"/>
      <c r="J17" s="44"/>
    </row>
    <row r="18" spans="1:10" ht="40" customHeight="1" thickBot="1">
      <c r="A18" s="6" t="s">
        <v>51</v>
      </c>
      <c r="B18" s="93">
        <f>SUM(C18:E18)</f>
        <v>3</v>
      </c>
      <c r="C18" s="40">
        <v>1</v>
      </c>
      <c r="D18" s="41">
        <v>1</v>
      </c>
      <c r="E18" s="42">
        <v>1</v>
      </c>
      <c r="F18" s="13"/>
      <c r="G18" s="13"/>
      <c r="H18" s="13"/>
      <c r="I18" s="45"/>
      <c r="J18" s="44"/>
    </row>
    <row r="19" spans="1:10" ht="70" customHeight="1">
      <c r="A19" s="3" t="s">
        <v>7</v>
      </c>
      <c r="B19" s="20">
        <f>SUM(B20:B23)</f>
        <v>18</v>
      </c>
      <c r="C19" s="34" t="s">
        <v>27</v>
      </c>
      <c r="D19" s="29" t="s">
        <v>28</v>
      </c>
      <c r="E19" s="29" t="s">
        <v>6</v>
      </c>
      <c r="F19" s="29" t="s">
        <v>8</v>
      </c>
      <c r="G19" s="29" t="s">
        <v>26</v>
      </c>
      <c r="H19" s="29" t="s">
        <v>76</v>
      </c>
      <c r="I19" s="30" t="s">
        <v>11</v>
      </c>
      <c r="J19" s="44"/>
    </row>
    <row r="20" spans="1:10" ht="40" customHeight="1">
      <c r="A20" s="8" t="s">
        <v>97</v>
      </c>
      <c r="B20" s="15" t="s">
        <v>15</v>
      </c>
      <c r="C20" s="28" t="s">
        <v>15</v>
      </c>
      <c r="D20" s="5" t="s">
        <v>15</v>
      </c>
      <c r="E20" s="5" t="s">
        <v>15</v>
      </c>
      <c r="F20" s="5" t="s">
        <v>15</v>
      </c>
      <c r="G20" s="5" t="s">
        <v>15</v>
      </c>
      <c r="H20" s="5" t="s">
        <v>15</v>
      </c>
      <c r="I20" s="26" t="s">
        <v>15</v>
      </c>
      <c r="J20" s="44"/>
    </row>
    <row r="21" spans="1:10" ht="40" customHeight="1">
      <c r="A21" s="8" t="s">
        <v>122</v>
      </c>
      <c r="B21" s="96">
        <v>6</v>
      </c>
      <c r="C21" s="22">
        <v>1</v>
      </c>
      <c r="D21" s="7">
        <v>1</v>
      </c>
      <c r="E21" s="98">
        <v>-1</v>
      </c>
      <c r="F21" s="7">
        <v>1</v>
      </c>
      <c r="G21" s="7">
        <v>1</v>
      </c>
      <c r="H21" s="7">
        <v>1</v>
      </c>
      <c r="I21" s="21">
        <v>1</v>
      </c>
      <c r="J21" s="44"/>
    </row>
    <row r="22" spans="1:10" ht="40" customHeight="1">
      <c r="A22" s="8" t="s">
        <v>50</v>
      </c>
      <c r="B22" s="96">
        <v>6</v>
      </c>
      <c r="C22" s="22">
        <v>1</v>
      </c>
      <c r="D22" s="7">
        <v>1</v>
      </c>
      <c r="E22" s="98">
        <v>-1</v>
      </c>
      <c r="F22" s="7">
        <v>1</v>
      </c>
      <c r="G22" s="7">
        <v>1</v>
      </c>
      <c r="H22" s="7">
        <v>1</v>
      </c>
      <c r="I22" s="21">
        <v>1</v>
      </c>
      <c r="J22" s="44"/>
    </row>
    <row r="23" spans="1:10" ht="40" customHeight="1" thickBot="1">
      <c r="A23" s="11" t="s">
        <v>51</v>
      </c>
      <c r="B23" s="97">
        <v>6</v>
      </c>
      <c r="C23" s="40">
        <v>1</v>
      </c>
      <c r="D23" s="41">
        <v>1</v>
      </c>
      <c r="E23" s="99">
        <v>-1</v>
      </c>
      <c r="F23" s="41">
        <v>1</v>
      </c>
      <c r="G23" s="41">
        <v>1</v>
      </c>
      <c r="H23" s="41">
        <v>1</v>
      </c>
      <c r="I23" s="42">
        <v>1</v>
      </c>
      <c r="J23" s="44"/>
    </row>
    <row r="24" spans="1:10" s="44" customFormat="1" ht="70" customHeight="1">
      <c r="A24" s="79" t="s">
        <v>12</v>
      </c>
      <c r="B24" s="46">
        <f>SUM(B25:B28)</f>
        <v>6</v>
      </c>
      <c r="C24" s="80" t="s">
        <v>9</v>
      </c>
      <c r="D24" s="53" t="s">
        <v>10</v>
      </c>
      <c r="E24" s="32"/>
      <c r="F24" s="32"/>
      <c r="G24" s="32"/>
      <c r="H24" s="32"/>
      <c r="I24" s="45"/>
    </row>
    <row r="25" spans="1:10" s="44" customFormat="1" ht="40" customHeight="1">
      <c r="A25" s="71" t="s">
        <v>16</v>
      </c>
      <c r="B25" s="47" t="s">
        <v>15</v>
      </c>
      <c r="C25" s="78" t="s">
        <v>15</v>
      </c>
      <c r="D25" s="26" t="s">
        <v>15</v>
      </c>
      <c r="E25" s="14"/>
      <c r="F25" s="35"/>
      <c r="G25" s="35"/>
      <c r="H25" s="35"/>
      <c r="I25" s="45"/>
    </row>
    <row r="26" spans="1:10" s="44" customFormat="1" ht="40" customHeight="1">
      <c r="A26" s="8" t="s">
        <v>122</v>
      </c>
      <c r="B26" s="12">
        <f t="shared" ref="B26:B28" si="1">SUM(C26:D26)</f>
        <v>2</v>
      </c>
      <c r="C26" s="102">
        <v>1</v>
      </c>
      <c r="D26" s="21">
        <v>1</v>
      </c>
      <c r="E26" s="14"/>
      <c r="F26" s="35"/>
      <c r="G26" s="35"/>
      <c r="H26" s="35"/>
      <c r="I26" s="45"/>
    </row>
    <row r="27" spans="1:10" s="44" customFormat="1" ht="39" customHeight="1">
      <c r="A27" s="8" t="s">
        <v>50</v>
      </c>
      <c r="B27" s="12">
        <f t="shared" si="1"/>
        <v>2</v>
      </c>
      <c r="C27" s="102">
        <v>1</v>
      </c>
      <c r="D27" s="21">
        <v>1</v>
      </c>
      <c r="E27" s="14"/>
      <c r="F27" s="35"/>
      <c r="G27" s="35"/>
      <c r="H27" s="35"/>
      <c r="I27" s="45"/>
    </row>
    <row r="28" spans="1:10" s="44" customFormat="1" ht="40" customHeight="1" thickBot="1">
      <c r="A28" s="11" t="s">
        <v>51</v>
      </c>
      <c r="B28" s="12">
        <f t="shared" si="1"/>
        <v>2</v>
      </c>
      <c r="C28" s="102">
        <v>1</v>
      </c>
      <c r="D28" s="21">
        <v>1</v>
      </c>
      <c r="E28" s="14"/>
      <c r="F28" s="35"/>
      <c r="G28" s="35"/>
      <c r="H28" s="35"/>
      <c r="I28" s="45"/>
    </row>
    <row r="29" spans="1:10" s="44" customFormat="1" ht="70" customHeight="1">
      <c r="A29" s="70" t="s">
        <v>13</v>
      </c>
      <c r="B29" s="36">
        <f>SUM(B30:B33)</f>
        <v>9</v>
      </c>
      <c r="C29" s="34" t="s">
        <v>29</v>
      </c>
      <c r="D29" s="29" t="s">
        <v>30</v>
      </c>
      <c r="E29" s="30" t="s">
        <v>31</v>
      </c>
      <c r="F29" s="32"/>
      <c r="G29" s="32"/>
      <c r="H29" s="32"/>
      <c r="I29" s="45"/>
    </row>
    <row r="30" spans="1:10" s="44" customFormat="1" ht="40" customHeight="1">
      <c r="A30" s="71" t="s">
        <v>4</v>
      </c>
      <c r="B30" s="47" t="s">
        <v>15</v>
      </c>
      <c r="C30" s="28" t="s">
        <v>15</v>
      </c>
      <c r="D30" s="5" t="s">
        <v>15</v>
      </c>
      <c r="E30" s="26" t="s">
        <v>15</v>
      </c>
      <c r="F30" s="35"/>
      <c r="G30" s="35"/>
      <c r="H30" s="35"/>
      <c r="I30" s="45"/>
    </row>
    <row r="31" spans="1:10" s="44" customFormat="1" ht="40" customHeight="1">
      <c r="A31" s="8" t="s">
        <v>122</v>
      </c>
      <c r="B31" s="12">
        <f t="shared" ref="B31:B33" si="2">SUM(C31:E31)</f>
        <v>3</v>
      </c>
      <c r="C31" s="22">
        <v>1</v>
      </c>
      <c r="D31" s="7">
        <v>1</v>
      </c>
      <c r="E31" s="21">
        <v>1</v>
      </c>
      <c r="F31" s="35"/>
      <c r="G31" s="35"/>
      <c r="H31" s="35"/>
      <c r="I31" s="45"/>
    </row>
    <row r="32" spans="1:10" s="44" customFormat="1" ht="40" customHeight="1">
      <c r="A32" s="8" t="s">
        <v>50</v>
      </c>
      <c r="B32" s="12">
        <f t="shared" si="2"/>
        <v>3</v>
      </c>
      <c r="C32" s="22">
        <v>1</v>
      </c>
      <c r="D32" s="7">
        <v>1</v>
      </c>
      <c r="E32" s="21">
        <v>1</v>
      </c>
      <c r="F32" s="35"/>
      <c r="G32" s="35"/>
      <c r="H32" s="35"/>
      <c r="I32" s="45"/>
    </row>
    <row r="33" spans="1:10" s="44" customFormat="1" ht="40" customHeight="1" thickBot="1">
      <c r="A33" s="11" t="s">
        <v>51</v>
      </c>
      <c r="B33" s="56">
        <f t="shared" si="2"/>
        <v>3</v>
      </c>
      <c r="C33" s="40">
        <v>1</v>
      </c>
      <c r="D33" s="41">
        <v>1</v>
      </c>
      <c r="E33" s="42">
        <v>1</v>
      </c>
      <c r="F33" s="35"/>
      <c r="G33" s="35"/>
      <c r="H33" s="35"/>
      <c r="I33" s="45"/>
    </row>
    <row r="34" spans="1:10" s="44" customFormat="1" ht="70" customHeight="1">
      <c r="A34" s="19" t="s">
        <v>14</v>
      </c>
      <c r="B34" s="18">
        <f>SUM(B35:B37)</f>
        <v>3</v>
      </c>
      <c r="C34" s="46" t="s">
        <v>32</v>
      </c>
      <c r="D34" s="32"/>
      <c r="E34" s="32"/>
      <c r="F34" s="32"/>
      <c r="G34" s="32"/>
      <c r="H34" s="32"/>
      <c r="I34" s="45"/>
    </row>
    <row r="35" spans="1:10" s="44" customFormat="1" ht="40" customHeight="1">
      <c r="A35" s="8" t="s">
        <v>18</v>
      </c>
      <c r="B35" s="16">
        <f>SUM(C35)</f>
        <v>1</v>
      </c>
      <c r="C35" s="12">
        <v>1</v>
      </c>
      <c r="D35" s="14"/>
      <c r="E35" s="14"/>
      <c r="F35" s="35"/>
      <c r="G35" s="35"/>
      <c r="H35" s="35"/>
      <c r="I35" s="45"/>
    </row>
    <row r="36" spans="1:10" s="44" customFormat="1" ht="40" customHeight="1">
      <c r="A36" s="8" t="s">
        <v>19</v>
      </c>
      <c r="B36" s="16">
        <f t="shared" ref="B36:B37" si="3">SUM(C36)</f>
        <v>1</v>
      </c>
      <c r="C36" s="12">
        <v>1</v>
      </c>
      <c r="D36" s="14"/>
      <c r="E36" s="14"/>
      <c r="F36" s="35"/>
      <c r="G36" s="35"/>
      <c r="H36" s="35"/>
      <c r="I36" s="45"/>
    </row>
    <row r="37" spans="1:10" s="44" customFormat="1" ht="40" customHeight="1" thickBot="1">
      <c r="A37" s="11" t="s">
        <v>20</v>
      </c>
      <c r="B37" s="17">
        <f t="shared" si="3"/>
        <v>1</v>
      </c>
      <c r="C37" s="56">
        <v>1</v>
      </c>
      <c r="D37" s="14"/>
      <c r="E37" s="14"/>
      <c r="F37" s="35"/>
      <c r="G37" s="35"/>
      <c r="H37" s="35"/>
      <c r="I37" s="45"/>
    </row>
    <row r="38" spans="1:10" s="44" customFormat="1" ht="70" customHeight="1">
      <c r="A38" s="3" t="s">
        <v>22</v>
      </c>
      <c r="B38" s="109">
        <f>SUM(B39:B40)</f>
        <v>4</v>
      </c>
      <c r="C38" s="91" t="s">
        <v>33</v>
      </c>
      <c r="D38" s="68" t="s">
        <v>37</v>
      </c>
      <c r="E38" s="30" t="s">
        <v>92</v>
      </c>
      <c r="F38" s="32"/>
      <c r="G38" s="32"/>
      <c r="H38" s="32"/>
      <c r="I38" s="45"/>
    </row>
    <row r="39" spans="1:10" s="44" customFormat="1" ht="40" customHeight="1">
      <c r="A39" s="8" t="s">
        <v>123</v>
      </c>
      <c r="B39" s="107">
        <f>SUM(C39:D39)</f>
        <v>2</v>
      </c>
      <c r="C39" s="102">
        <v>1</v>
      </c>
      <c r="D39" s="7">
        <v>1</v>
      </c>
      <c r="E39" s="76">
        <v>-1</v>
      </c>
      <c r="F39" s="35"/>
      <c r="G39" s="35"/>
      <c r="H39" s="35"/>
      <c r="I39" s="45"/>
    </row>
    <row r="40" spans="1:10" s="44" customFormat="1" ht="40" customHeight="1" thickBot="1">
      <c r="A40" s="11" t="s">
        <v>124</v>
      </c>
      <c r="B40" s="108">
        <f t="shared" ref="B40" si="4">SUM(C40:D40)</f>
        <v>2</v>
      </c>
      <c r="C40" s="106">
        <v>1</v>
      </c>
      <c r="D40" s="41">
        <v>1</v>
      </c>
      <c r="E40" s="77">
        <v>-1</v>
      </c>
      <c r="F40" s="35"/>
      <c r="G40" s="35"/>
      <c r="H40" s="35"/>
      <c r="I40" s="45"/>
    </row>
    <row r="41" spans="1:10" s="44" customFormat="1" ht="70" customHeight="1">
      <c r="A41" s="19" t="s">
        <v>1</v>
      </c>
      <c r="B41" s="18">
        <f>SUM(B42:B45)</f>
        <v>6</v>
      </c>
      <c r="C41" s="52" t="s">
        <v>35</v>
      </c>
      <c r="D41" s="53" t="s">
        <v>36</v>
      </c>
      <c r="E41" s="32"/>
      <c r="F41" s="32"/>
      <c r="G41" s="32"/>
      <c r="H41" s="32"/>
      <c r="I41" s="45"/>
    </row>
    <row r="42" spans="1:10" s="44" customFormat="1" ht="40" customHeight="1">
      <c r="A42" s="6" t="s">
        <v>34</v>
      </c>
      <c r="B42" s="15" t="s">
        <v>15</v>
      </c>
      <c r="C42" s="28" t="s">
        <v>15</v>
      </c>
      <c r="D42" s="26" t="s">
        <v>15</v>
      </c>
      <c r="E42" s="14"/>
      <c r="F42" s="37"/>
      <c r="G42" s="37"/>
      <c r="H42" s="37"/>
      <c r="I42" s="45"/>
    </row>
    <row r="43" spans="1:10" s="44" customFormat="1" ht="40" customHeight="1">
      <c r="A43" s="8" t="s">
        <v>122</v>
      </c>
      <c r="B43" s="12">
        <f t="shared" ref="B43:B45" si="5">SUM(C43:D43)</f>
        <v>2</v>
      </c>
      <c r="C43" s="102">
        <v>1</v>
      </c>
      <c r="D43" s="21">
        <v>1</v>
      </c>
      <c r="E43" s="14"/>
      <c r="F43" s="35"/>
      <c r="G43" s="35"/>
      <c r="H43" s="35"/>
      <c r="I43" s="45"/>
    </row>
    <row r="44" spans="1:10" s="44" customFormat="1" ht="40" customHeight="1">
      <c r="A44" s="8" t="s">
        <v>50</v>
      </c>
      <c r="B44" s="12">
        <f t="shared" si="5"/>
        <v>2</v>
      </c>
      <c r="C44" s="102">
        <v>1</v>
      </c>
      <c r="D44" s="21">
        <v>1</v>
      </c>
      <c r="E44" s="14"/>
      <c r="F44" s="35"/>
      <c r="G44" s="35"/>
      <c r="H44" s="35"/>
      <c r="I44" s="45"/>
    </row>
    <row r="45" spans="1:10" s="44" customFormat="1" ht="40" customHeight="1" thickBot="1">
      <c r="A45" s="11" t="s">
        <v>51</v>
      </c>
      <c r="B45" s="12">
        <f t="shared" si="5"/>
        <v>2</v>
      </c>
      <c r="C45" s="102">
        <v>1</v>
      </c>
      <c r="D45" s="21">
        <v>1</v>
      </c>
      <c r="E45" s="14"/>
      <c r="F45" s="35"/>
      <c r="G45" s="35"/>
      <c r="H45" s="35"/>
      <c r="I45" s="45"/>
    </row>
    <row r="46" spans="1:10" ht="30" customHeight="1" thickBot="1">
      <c r="A46" s="130" t="s">
        <v>117</v>
      </c>
      <c r="B46" s="131"/>
      <c r="C46" s="131"/>
      <c r="D46" s="131"/>
      <c r="E46" s="131"/>
      <c r="F46" s="131"/>
      <c r="G46" s="132"/>
      <c r="H46" s="114"/>
      <c r="I46" s="114"/>
      <c r="J46" s="114"/>
    </row>
    <row r="47" spans="1:10" s="44" customFormat="1" ht="70" customHeight="1">
      <c r="A47" s="3" t="s">
        <v>94</v>
      </c>
      <c r="B47" s="36">
        <f t="shared" ref="B47" si="6">SUM(B48:B49)</f>
        <v>8</v>
      </c>
      <c r="C47" s="34" t="s">
        <v>135</v>
      </c>
      <c r="D47" s="29" t="s">
        <v>90</v>
      </c>
      <c r="E47" s="29" t="s">
        <v>91</v>
      </c>
      <c r="F47" s="68" t="s">
        <v>141</v>
      </c>
      <c r="G47" s="30" t="s">
        <v>92</v>
      </c>
      <c r="H47" s="45"/>
    </row>
    <row r="48" spans="1:10" s="44" customFormat="1" ht="40" customHeight="1">
      <c r="A48" s="55" t="s">
        <v>125</v>
      </c>
      <c r="B48" s="12">
        <f t="shared" ref="B48" si="7">SUM(C48:F48)</f>
        <v>4</v>
      </c>
      <c r="C48" s="28">
        <v>1</v>
      </c>
      <c r="D48" s="5">
        <v>1</v>
      </c>
      <c r="E48" s="5">
        <v>1</v>
      </c>
      <c r="F48" s="69">
        <v>1</v>
      </c>
      <c r="G48" s="76">
        <v>-1</v>
      </c>
      <c r="H48" s="45"/>
    </row>
    <row r="49" spans="1:8" s="44" customFormat="1" ht="40" customHeight="1" thickBot="1">
      <c r="A49" s="118" t="s">
        <v>126</v>
      </c>
      <c r="B49" s="56">
        <v>4</v>
      </c>
      <c r="C49" s="94">
        <v>1</v>
      </c>
      <c r="D49" s="27">
        <v>1</v>
      </c>
      <c r="E49" s="27">
        <v>1</v>
      </c>
      <c r="F49" s="75">
        <v>1</v>
      </c>
      <c r="G49" s="77">
        <v>-1</v>
      </c>
      <c r="H49" s="45"/>
    </row>
    <row r="50" spans="1:8" s="44" customFormat="1">
      <c r="A50" s="4"/>
      <c r="B50" s="10"/>
      <c r="C50" s="38"/>
      <c r="D50" s="39"/>
      <c r="E50" s="39"/>
      <c r="F50" s="39"/>
      <c r="G50" s="39"/>
      <c r="H50" s="45"/>
    </row>
    <row r="51" spans="1:8" s="44" customFormat="1">
      <c r="A51" s="4"/>
      <c r="B51" s="10"/>
      <c r="C51" s="38"/>
      <c r="D51" s="39"/>
      <c r="E51" s="39"/>
      <c r="F51" s="39"/>
      <c r="G51" s="39"/>
      <c r="H51" s="45"/>
    </row>
    <row r="52" spans="1:8" s="44" customFormat="1">
      <c r="A52" s="4"/>
      <c r="B52" s="10"/>
      <c r="C52" s="38"/>
      <c r="D52" s="39"/>
      <c r="E52" s="39"/>
      <c r="F52" s="39"/>
      <c r="G52" s="39"/>
      <c r="H52" s="45"/>
    </row>
    <row r="53" spans="1:8" s="44" customFormat="1">
      <c r="A53" s="4"/>
      <c r="B53" s="10"/>
      <c r="C53" s="38"/>
      <c r="D53" s="39"/>
      <c r="E53" s="39"/>
      <c r="F53" s="39"/>
      <c r="G53" s="39"/>
      <c r="H53" s="45"/>
    </row>
    <row r="54" spans="1:8" s="44" customFormat="1">
      <c r="A54" s="4"/>
      <c r="B54" s="10"/>
      <c r="C54" s="38"/>
      <c r="D54" s="39"/>
      <c r="E54" s="39"/>
      <c r="F54" s="39"/>
      <c r="G54" s="39"/>
      <c r="H54" s="45"/>
    </row>
    <row r="55" spans="1:8" s="44" customFormat="1">
      <c r="A55" s="4"/>
      <c r="B55" s="10"/>
      <c r="C55" s="38"/>
      <c r="D55" s="39"/>
      <c r="E55" s="39"/>
      <c r="F55" s="39"/>
      <c r="G55" s="39"/>
      <c r="H55" s="45"/>
    </row>
    <row r="56" spans="1:8" s="44" customFormat="1">
      <c r="A56" s="4"/>
      <c r="B56" s="10"/>
      <c r="C56" s="38"/>
      <c r="D56" s="39"/>
      <c r="E56" s="39"/>
      <c r="F56" s="39"/>
      <c r="G56" s="39"/>
      <c r="H56" s="45"/>
    </row>
    <row r="57" spans="1:8" s="44" customFormat="1">
      <c r="A57" s="4"/>
      <c r="B57" s="10"/>
      <c r="C57" s="38"/>
      <c r="D57" s="39"/>
      <c r="E57" s="39"/>
      <c r="F57" s="39"/>
      <c r="G57" s="39"/>
      <c r="H57" s="45"/>
    </row>
    <row r="58" spans="1:8" s="44" customFormat="1">
      <c r="A58" s="4"/>
      <c r="B58" s="10"/>
      <c r="C58" s="38"/>
      <c r="D58" s="39"/>
      <c r="E58" s="39"/>
      <c r="F58" s="39"/>
      <c r="G58" s="39"/>
      <c r="H58" s="45"/>
    </row>
    <row r="59" spans="1:8" s="44" customFormat="1">
      <c r="A59" s="4"/>
      <c r="B59" s="10"/>
      <c r="C59" s="38"/>
      <c r="D59" s="39"/>
      <c r="E59" s="39"/>
      <c r="F59" s="39"/>
      <c r="G59" s="39"/>
      <c r="H59" s="45"/>
    </row>
    <row r="60" spans="1:8" s="44" customFormat="1">
      <c r="A60" s="4"/>
      <c r="B60" s="10"/>
      <c r="C60" s="38"/>
      <c r="D60" s="39"/>
      <c r="E60" s="39"/>
      <c r="F60" s="39"/>
      <c r="G60" s="39"/>
      <c r="H60" s="45"/>
    </row>
    <row r="61" spans="1:8" s="44" customFormat="1">
      <c r="A61" s="4"/>
      <c r="B61" s="10"/>
      <c r="C61" s="38"/>
      <c r="D61" s="39"/>
      <c r="E61" s="39"/>
      <c r="F61" s="39"/>
      <c r="G61" s="39"/>
      <c r="H61" s="45"/>
    </row>
    <row r="62" spans="1:8" s="44" customFormat="1">
      <c r="A62" s="4"/>
      <c r="B62" s="10"/>
      <c r="C62" s="38"/>
      <c r="D62" s="39"/>
      <c r="E62" s="39"/>
      <c r="F62" s="39"/>
      <c r="G62" s="39"/>
      <c r="H62" s="45"/>
    </row>
    <row r="63" spans="1:8" s="44" customFormat="1">
      <c r="A63" s="4"/>
      <c r="B63" s="10"/>
      <c r="C63" s="38"/>
      <c r="D63" s="39"/>
      <c r="E63" s="39"/>
      <c r="F63" s="39"/>
      <c r="G63" s="39"/>
      <c r="H63" s="45"/>
    </row>
    <row r="64" spans="1:8" s="44" customFormat="1">
      <c r="A64" s="4"/>
      <c r="B64" s="10"/>
      <c r="C64" s="38"/>
      <c r="D64" s="39"/>
      <c r="E64" s="39"/>
      <c r="F64" s="39"/>
      <c r="G64" s="39"/>
      <c r="H64" s="45"/>
    </row>
    <row r="65" spans="1:8" s="44" customFormat="1">
      <c r="A65" s="4"/>
      <c r="B65" s="10"/>
      <c r="C65" s="38"/>
      <c r="D65" s="39"/>
      <c r="E65" s="39"/>
      <c r="F65" s="39"/>
      <c r="G65" s="39"/>
      <c r="H65" s="45"/>
    </row>
    <row r="66" spans="1:8" s="44" customFormat="1">
      <c r="A66" s="4"/>
      <c r="B66" s="10"/>
      <c r="C66" s="38"/>
      <c r="D66" s="39"/>
      <c r="E66" s="39"/>
      <c r="F66" s="39"/>
      <c r="G66" s="39"/>
      <c r="H66" s="45"/>
    </row>
    <row r="67" spans="1:8" s="44" customFormat="1">
      <c r="A67" s="4"/>
      <c r="B67" s="10"/>
      <c r="C67" s="38"/>
      <c r="D67" s="39"/>
      <c r="E67" s="39"/>
      <c r="F67" s="39"/>
      <c r="G67" s="39"/>
      <c r="H67" s="45"/>
    </row>
    <row r="68" spans="1:8" s="44" customFormat="1">
      <c r="A68" s="4"/>
      <c r="B68" s="10"/>
      <c r="C68" s="38"/>
      <c r="D68" s="39"/>
      <c r="E68" s="39"/>
      <c r="F68" s="39"/>
      <c r="G68" s="39"/>
      <c r="H68" s="45"/>
    </row>
    <row r="69" spans="1:8" s="44" customFormat="1">
      <c r="A69" s="4"/>
      <c r="B69" s="10"/>
      <c r="C69" s="38"/>
      <c r="D69" s="39"/>
      <c r="E69" s="39"/>
      <c r="F69" s="39"/>
      <c r="G69" s="39"/>
      <c r="H69" s="45"/>
    </row>
    <row r="70" spans="1:8" s="44" customFormat="1">
      <c r="A70" s="4"/>
      <c r="B70" s="10"/>
      <c r="C70" s="38"/>
      <c r="D70" s="39"/>
      <c r="E70" s="39"/>
      <c r="F70" s="39"/>
      <c r="G70" s="39"/>
      <c r="H70" s="45"/>
    </row>
    <row r="71" spans="1:8" s="44" customFormat="1">
      <c r="A71" s="4"/>
      <c r="B71" s="10"/>
      <c r="C71" s="38"/>
      <c r="D71" s="39"/>
      <c r="E71" s="39"/>
      <c r="F71" s="39"/>
      <c r="G71" s="39"/>
      <c r="H71" s="45"/>
    </row>
    <row r="72" spans="1:8" s="44" customFormat="1">
      <c r="A72" s="4"/>
      <c r="B72" s="10"/>
      <c r="C72" s="38"/>
      <c r="D72" s="39"/>
      <c r="E72" s="39"/>
      <c r="F72" s="39"/>
      <c r="G72" s="39"/>
      <c r="H72" s="45"/>
    </row>
    <row r="73" spans="1:8" s="44" customFormat="1">
      <c r="A73" s="4"/>
      <c r="B73" s="10"/>
      <c r="C73" s="38"/>
      <c r="D73" s="39"/>
      <c r="E73" s="39"/>
      <c r="F73" s="39"/>
      <c r="G73" s="39"/>
      <c r="H73" s="45"/>
    </row>
    <row r="74" spans="1:8" s="44" customFormat="1">
      <c r="A74" s="4"/>
      <c r="B74" s="10"/>
      <c r="C74" s="38"/>
      <c r="D74" s="39"/>
      <c r="E74" s="39"/>
      <c r="F74" s="39"/>
      <c r="G74" s="39"/>
      <c r="H74" s="45"/>
    </row>
    <row r="75" spans="1:8" s="44" customFormat="1">
      <c r="A75" s="4"/>
      <c r="B75" s="10"/>
      <c r="C75" s="38"/>
      <c r="D75" s="39"/>
      <c r="E75" s="39"/>
      <c r="F75" s="39"/>
      <c r="G75" s="39"/>
      <c r="H75" s="45"/>
    </row>
    <row r="76" spans="1:8" s="44" customFormat="1">
      <c r="A76" s="4"/>
      <c r="B76" s="10"/>
      <c r="C76" s="38"/>
      <c r="D76" s="39"/>
      <c r="E76" s="39"/>
      <c r="F76" s="39"/>
      <c r="G76" s="39"/>
      <c r="H76" s="45"/>
    </row>
    <row r="77" spans="1:8" s="44" customFormat="1">
      <c r="A77" s="4"/>
      <c r="B77" s="10"/>
      <c r="C77" s="38"/>
      <c r="D77" s="39"/>
      <c r="E77" s="39"/>
      <c r="F77" s="39"/>
      <c r="G77" s="39"/>
      <c r="H77" s="45"/>
    </row>
    <row r="78" spans="1:8" s="44" customFormat="1">
      <c r="A78" s="4"/>
      <c r="B78" s="10"/>
      <c r="C78" s="38"/>
      <c r="D78" s="39"/>
      <c r="E78" s="39"/>
      <c r="F78" s="39"/>
      <c r="G78" s="39"/>
      <c r="H78" s="45"/>
    </row>
    <row r="79" spans="1:8" s="44" customFormat="1">
      <c r="A79" s="4"/>
      <c r="B79" s="10"/>
      <c r="C79" s="38"/>
      <c r="D79" s="39"/>
      <c r="E79" s="39"/>
      <c r="F79" s="39"/>
      <c r="G79" s="39"/>
      <c r="H79" s="45"/>
    </row>
    <row r="80" spans="1:8" s="44" customFormat="1">
      <c r="A80" s="4"/>
      <c r="B80" s="10"/>
      <c r="C80" s="38"/>
      <c r="D80" s="39"/>
      <c r="E80" s="39"/>
      <c r="F80" s="39"/>
      <c r="G80" s="39"/>
      <c r="H80" s="45"/>
    </row>
    <row r="81" spans="1:8" s="44" customFormat="1">
      <c r="A81" s="4"/>
      <c r="B81" s="10"/>
      <c r="C81" s="38"/>
      <c r="D81" s="39"/>
      <c r="E81" s="39"/>
      <c r="F81" s="39"/>
      <c r="G81" s="39"/>
      <c r="H81" s="45"/>
    </row>
    <row r="82" spans="1:8" s="44" customFormat="1">
      <c r="A82" s="4"/>
      <c r="B82" s="10"/>
      <c r="C82" s="38"/>
      <c r="D82" s="39"/>
      <c r="E82" s="39"/>
      <c r="F82" s="39"/>
      <c r="G82" s="39"/>
      <c r="H82" s="45"/>
    </row>
    <row r="83" spans="1:8" s="44" customFormat="1">
      <c r="A83" s="4"/>
      <c r="B83" s="10"/>
      <c r="C83" s="38"/>
      <c r="D83" s="39"/>
      <c r="E83" s="39"/>
      <c r="F83" s="39"/>
      <c r="G83" s="39"/>
      <c r="H83" s="45"/>
    </row>
    <row r="84" spans="1:8" s="44" customFormat="1">
      <c r="A84" s="4"/>
      <c r="B84" s="10"/>
      <c r="C84" s="38"/>
      <c r="D84" s="39"/>
      <c r="E84" s="39"/>
      <c r="F84" s="39"/>
      <c r="G84" s="39"/>
      <c r="H84" s="45"/>
    </row>
    <row r="85" spans="1:8" s="44" customFormat="1">
      <c r="A85" s="4"/>
      <c r="B85" s="10"/>
      <c r="C85" s="38"/>
      <c r="D85" s="39"/>
      <c r="E85" s="39"/>
      <c r="F85" s="39"/>
      <c r="G85" s="39"/>
      <c r="H85" s="45"/>
    </row>
    <row r="86" spans="1:8" s="44" customFormat="1">
      <c r="A86" s="4"/>
      <c r="B86" s="10"/>
      <c r="C86" s="38"/>
      <c r="D86" s="39"/>
      <c r="E86" s="39"/>
      <c r="F86" s="39"/>
      <c r="G86" s="39"/>
      <c r="H86" s="45"/>
    </row>
    <row r="87" spans="1:8" s="44" customFormat="1">
      <c r="A87" s="4"/>
      <c r="B87" s="10"/>
      <c r="C87" s="38"/>
      <c r="D87" s="39"/>
      <c r="E87" s="39"/>
      <c r="F87" s="39"/>
      <c r="G87" s="39"/>
      <c r="H87" s="45"/>
    </row>
    <row r="88" spans="1:8" s="44" customFormat="1">
      <c r="A88" s="4"/>
      <c r="B88" s="10"/>
      <c r="C88" s="38"/>
      <c r="D88" s="39"/>
      <c r="E88" s="39"/>
      <c r="F88" s="39"/>
      <c r="G88" s="39"/>
      <c r="H88" s="45"/>
    </row>
    <row r="89" spans="1:8" s="44" customFormat="1">
      <c r="A89" s="4"/>
      <c r="B89" s="10"/>
      <c r="C89" s="38"/>
      <c r="D89" s="39"/>
      <c r="E89" s="39"/>
      <c r="F89" s="39"/>
      <c r="G89" s="39"/>
      <c r="H89" s="45"/>
    </row>
    <row r="90" spans="1:8" s="44" customFormat="1">
      <c r="A90" s="4"/>
      <c r="B90" s="10"/>
      <c r="C90" s="38"/>
      <c r="D90" s="39"/>
      <c r="E90" s="39"/>
      <c r="F90" s="39"/>
      <c r="G90" s="39"/>
      <c r="H90" s="45"/>
    </row>
    <row r="91" spans="1:8" s="44" customFormat="1">
      <c r="A91" s="4"/>
      <c r="B91" s="10"/>
      <c r="C91" s="38"/>
      <c r="D91" s="39"/>
      <c r="E91" s="39"/>
      <c r="F91" s="39"/>
      <c r="G91" s="39"/>
      <c r="H91" s="45"/>
    </row>
    <row r="92" spans="1:8" s="44" customFormat="1">
      <c r="A92" s="4"/>
      <c r="B92" s="10"/>
      <c r="C92" s="38"/>
      <c r="D92" s="39"/>
      <c r="E92" s="39"/>
      <c r="F92" s="39"/>
      <c r="G92" s="39"/>
      <c r="H92" s="45"/>
    </row>
    <row r="93" spans="1:8" s="44" customFormat="1">
      <c r="A93" s="4"/>
      <c r="B93" s="10"/>
      <c r="C93" s="38"/>
      <c r="D93" s="39"/>
      <c r="E93" s="39"/>
      <c r="F93" s="39"/>
      <c r="G93" s="39"/>
      <c r="H93" s="45"/>
    </row>
    <row r="94" spans="1:8" s="44" customFormat="1">
      <c r="A94" s="4"/>
      <c r="B94" s="10"/>
      <c r="C94" s="38"/>
      <c r="D94" s="39"/>
      <c r="E94" s="39"/>
      <c r="F94" s="39"/>
      <c r="G94" s="39"/>
      <c r="H94" s="45"/>
    </row>
    <row r="95" spans="1:8" s="44" customFormat="1">
      <c r="A95" s="4"/>
      <c r="B95" s="10"/>
      <c r="C95" s="38"/>
      <c r="D95" s="39"/>
      <c r="E95" s="39"/>
      <c r="F95" s="39"/>
      <c r="G95" s="39"/>
      <c r="H95" s="45"/>
    </row>
    <row r="96" spans="1:8" s="44" customFormat="1">
      <c r="A96" s="4"/>
      <c r="B96" s="10"/>
      <c r="C96" s="38"/>
      <c r="D96" s="39"/>
      <c r="E96" s="39"/>
      <c r="F96" s="39"/>
      <c r="G96" s="39"/>
      <c r="H96" s="45"/>
    </row>
    <row r="97" spans="1:8" s="44" customFormat="1">
      <c r="A97" s="4"/>
      <c r="B97" s="10"/>
      <c r="C97" s="38"/>
      <c r="D97" s="39"/>
      <c r="E97" s="39"/>
      <c r="F97" s="39"/>
      <c r="G97" s="39"/>
      <c r="H97" s="45"/>
    </row>
    <row r="98" spans="1:8" s="44" customFormat="1">
      <c r="A98" s="4"/>
      <c r="B98" s="10"/>
      <c r="C98" s="38"/>
      <c r="D98" s="39"/>
      <c r="E98" s="39"/>
      <c r="F98" s="39"/>
      <c r="G98" s="39"/>
      <c r="H98" s="45"/>
    </row>
    <row r="99" spans="1:8" s="44" customFormat="1">
      <c r="A99" s="4"/>
      <c r="B99" s="10"/>
      <c r="C99" s="38"/>
      <c r="D99" s="39"/>
      <c r="E99" s="39"/>
      <c r="F99" s="39"/>
      <c r="G99" s="39"/>
      <c r="H99" s="45"/>
    </row>
    <row r="100" spans="1:8" s="44" customFormat="1">
      <c r="A100" s="4"/>
      <c r="B100" s="10"/>
      <c r="C100" s="38"/>
      <c r="D100" s="39"/>
      <c r="E100" s="39"/>
      <c r="F100" s="39"/>
      <c r="G100" s="39"/>
      <c r="H100" s="45"/>
    </row>
    <row r="101" spans="1:8" s="44" customFormat="1">
      <c r="A101" s="4"/>
      <c r="B101" s="10"/>
      <c r="C101" s="38"/>
      <c r="D101" s="39"/>
      <c r="E101" s="39"/>
      <c r="F101" s="39"/>
      <c r="G101" s="39"/>
      <c r="H101" s="45"/>
    </row>
    <row r="102" spans="1:8" s="44" customFormat="1">
      <c r="A102" s="4"/>
      <c r="B102" s="10"/>
      <c r="C102" s="38"/>
      <c r="D102" s="39"/>
      <c r="E102" s="39"/>
      <c r="F102" s="39"/>
      <c r="G102" s="39"/>
      <c r="H102" s="45"/>
    </row>
    <row r="103" spans="1:8" s="44" customFormat="1">
      <c r="A103" s="4"/>
      <c r="B103" s="10"/>
      <c r="C103" s="38"/>
      <c r="D103" s="39"/>
      <c r="E103" s="39"/>
      <c r="F103" s="39"/>
      <c r="G103" s="39"/>
      <c r="H103" s="45"/>
    </row>
    <row r="104" spans="1:8" s="44" customFormat="1">
      <c r="A104" s="4"/>
      <c r="B104" s="10"/>
      <c r="C104" s="38"/>
      <c r="D104" s="39"/>
      <c r="E104" s="39"/>
      <c r="F104" s="39"/>
      <c r="G104" s="39"/>
      <c r="H104" s="45"/>
    </row>
    <row r="105" spans="1:8" s="44" customFormat="1">
      <c r="A105" s="4"/>
      <c r="B105" s="10"/>
      <c r="C105" s="38"/>
      <c r="D105" s="39"/>
      <c r="E105" s="39"/>
      <c r="F105" s="39"/>
      <c r="G105" s="39"/>
      <c r="H105" s="45"/>
    </row>
    <row r="106" spans="1:8" s="44" customFormat="1">
      <c r="A106" s="4"/>
      <c r="B106" s="10"/>
      <c r="C106" s="38"/>
      <c r="D106" s="39"/>
      <c r="E106" s="39"/>
      <c r="F106" s="39"/>
      <c r="G106" s="39"/>
      <c r="H106" s="45"/>
    </row>
    <row r="107" spans="1:8" s="44" customFormat="1">
      <c r="A107" s="4"/>
      <c r="B107" s="10"/>
      <c r="C107" s="38"/>
      <c r="D107" s="39"/>
      <c r="E107" s="39"/>
      <c r="F107" s="39"/>
      <c r="G107" s="39"/>
      <c r="H107" s="45"/>
    </row>
    <row r="108" spans="1:8" s="44" customFormat="1">
      <c r="A108" s="4"/>
      <c r="B108" s="10"/>
      <c r="C108" s="38"/>
      <c r="D108" s="39"/>
      <c r="E108" s="39"/>
      <c r="F108" s="39"/>
      <c r="G108" s="39"/>
      <c r="H108" s="45"/>
    </row>
    <row r="109" spans="1:8" s="44" customFormat="1">
      <c r="A109" s="4"/>
      <c r="B109" s="10"/>
      <c r="C109" s="38"/>
      <c r="D109" s="39"/>
      <c r="E109" s="39"/>
      <c r="F109" s="39"/>
      <c r="G109" s="39"/>
      <c r="H109" s="45"/>
    </row>
    <row r="110" spans="1:8" s="44" customFormat="1">
      <c r="A110" s="4"/>
      <c r="B110" s="10"/>
      <c r="C110" s="38"/>
      <c r="D110" s="39"/>
      <c r="E110" s="39"/>
      <c r="F110" s="39"/>
      <c r="G110" s="39"/>
      <c r="H110" s="45"/>
    </row>
    <row r="111" spans="1:8" s="44" customFormat="1">
      <c r="A111" s="4"/>
      <c r="B111" s="10"/>
      <c r="C111" s="38"/>
      <c r="D111" s="39"/>
      <c r="E111" s="39"/>
      <c r="F111" s="39"/>
      <c r="G111" s="39"/>
      <c r="H111" s="45"/>
    </row>
    <row r="112" spans="1:8" s="44" customFormat="1">
      <c r="A112" s="4"/>
      <c r="B112" s="10"/>
      <c r="C112" s="38"/>
      <c r="D112" s="39"/>
      <c r="E112" s="39"/>
      <c r="F112" s="39"/>
      <c r="G112" s="39"/>
      <c r="H112" s="45"/>
    </row>
    <row r="113" spans="1:8" s="44" customFormat="1">
      <c r="A113" s="4"/>
      <c r="B113" s="10"/>
      <c r="C113" s="38"/>
      <c r="D113" s="39"/>
      <c r="E113" s="39"/>
      <c r="F113" s="39"/>
      <c r="G113" s="39"/>
      <c r="H113" s="45"/>
    </row>
    <row r="114" spans="1:8" s="44" customFormat="1">
      <c r="A114" s="4"/>
      <c r="B114" s="10"/>
      <c r="C114" s="38"/>
      <c r="D114" s="39"/>
      <c r="E114" s="39"/>
      <c r="F114" s="39"/>
      <c r="G114" s="39"/>
      <c r="H114" s="45"/>
    </row>
    <row r="115" spans="1:8" s="44" customFormat="1">
      <c r="A115" s="4"/>
      <c r="B115" s="10"/>
      <c r="C115" s="38"/>
      <c r="D115" s="39"/>
      <c r="E115" s="39"/>
      <c r="F115" s="39"/>
      <c r="G115" s="39"/>
      <c r="H115" s="45"/>
    </row>
    <row r="116" spans="1:8" s="44" customFormat="1">
      <c r="A116" s="4"/>
      <c r="B116" s="10"/>
      <c r="C116" s="38"/>
      <c r="D116" s="39"/>
      <c r="E116" s="39"/>
      <c r="F116" s="39"/>
      <c r="G116" s="39"/>
      <c r="H116" s="45"/>
    </row>
    <row r="117" spans="1:8" s="44" customFormat="1">
      <c r="A117" s="4"/>
      <c r="B117" s="10"/>
      <c r="C117" s="38"/>
      <c r="D117" s="39"/>
      <c r="E117" s="39"/>
      <c r="F117" s="39"/>
      <c r="G117" s="39"/>
      <c r="H117" s="45"/>
    </row>
    <row r="118" spans="1:8" s="44" customFormat="1">
      <c r="A118" s="4"/>
      <c r="B118" s="10"/>
      <c r="C118" s="38"/>
      <c r="D118" s="39"/>
      <c r="E118" s="39"/>
      <c r="F118" s="39"/>
      <c r="G118" s="39"/>
      <c r="H118" s="45"/>
    </row>
    <row r="119" spans="1:8" s="44" customFormat="1">
      <c r="A119" s="4"/>
      <c r="B119" s="10"/>
      <c r="C119" s="38"/>
      <c r="D119" s="39"/>
      <c r="E119" s="39"/>
      <c r="F119" s="39"/>
      <c r="G119" s="39"/>
      <c r="H119" s="45"/>
    </row>
    <row r="120" spans="1:8" s="44" customFormat="1">
      <c r="A120" s="4"/>
      <c r="B120" s="10"/>
      <c r="C120" s="38"/>
      <c r="D120" s="39"/>
      <c r="E120" s="39"/>
      <c r="F120" s="39"/>
      <c r="G120" s="39"/>
      <c r="H120" s="45"/>
    </row>
    <row r="121" spans="1:8" s="44" customFormat="1">
      <c r="A121" s="4"/>
      <c r="B121" s="10"/>
      <c r="C121" s="38"/>
      <c r="D121" s="39"/>
      <c r="E121" s="39"/>
      <c r="F121" s="39"/>
      <c r="G121" s="39"/>
      <c r="H121" s="45"/>
    </row>
    <row r="122" spans="1:8" s="44" customFormat="1">
      <c r="A122" s="4"/>
      <c r="B122" s="10"/>
      <c r="C122" s="38"/>
      <c r="D122" s="39"/>
      <c r="E122" s="39"/>
      <c r="F122" s="39"/>
      <c r="G122" s="39"/>
      <c r="H122" s="45"/>
    </row>
    <row r="123" spans="1:8" s="44" customFormat="1">
      <c r="A123" s="4"/>
      <c r="B123" s="10"/>
      <c r="C123" s="38"/>
      <c r="D123" s="39"/>
      <c r="E123" s="39"/>
      <c r="F123" s="39"/>
      <c r="G123" s="39"/>
      <c r="H123" s="45"/>
    </row>
    <row r="124" spans="1:8" s="44" customFormat="1">
      <c r="A124" s="4"/>
      <c r="B124" s="10"/>
      <c r="C124" s="38"/>
      <c r="D124" s="39"/>
      <c r="E124" s="39"/>
      <c r="F124" s="39"/>
      <c r="G124" s="39"/>
      <c r="H124" s="45"/>
    </row>
    <row r="125" spans="1:8" s="44" customFormat="1">
      <c r="A125" s="4"/>
      <c r="B125" s="10"/>
      <c r="C125" s="38"/>
      <c r="D125" s="39"/>
      <c r="E125" s="39"/>
      <c r="F125" s="39"/>
      <c r="G125" s="39"/>
      <c r="H125" s="45"/>
    </row>
    <row r="126" spans="1:8" s="44" customFormat="1">
      <c r="A126" s="4"/>
      <c r="B126" s="10"/>
      <c r="C126" s="38"/>
      <c r="D126" s="39"/>
      <c r="E126" s="39"/>
      <c r="F126" s="39"/>
      <c r="G126" s="39"/>
      <c r="H126" s="45"/>
    </row>
    <row r="127" spans="1:8" s="44" customFormat="1">
      <c r="A127" s="4"/>
      <c r="B127" s="10"/>
      <c r="C127" s="38"/>
      <c r="D127" s="39"/>
      <c r="E127" s="39"/>
      <c r="F127" s="39"/>
      <c r="G127" s="39"/>
      <c r="H127" s="45"/>
    </row>
    <row r="128" spans="1:8" s="44" customFormat="1">
      <c r="A128" s="4"/>
      <c r="B128" s="10"/>
      <c r="C128" s="38"/>
      <c r="D128" s="39"/>
      <c r="E128" s="39"/>
      <c r="F128" s="39"/>
      <c r="G128" s="39"/>
      <c r="H128" s="45"/>
    </row>
    <row r="129" spans="1:8" s="44" customFormat="1">
      <c r="A129" s="4"/>
      <c r="B129" s="10"/>
      <c r="C129" s="38"/>
      <c r="D129" s="39"/>
      <c r="E129" s="39"/>
      <c r="F129" s="39"/>
      <c r="G129" s="39"/>
      <c r="H129" s="45"/>
    </row>
    <row r="130" spans="1:8" s="44" customFormat="1">
      <c r="A130" s="4"/>
      <c r="B130" s="10"/>
      <c r="C130" s="38"/>
      <c r="D130" s="39"/>
      <c r="E130" s="39"/>
      <c r="F130" s="39"/>
      <c r="G130" s="39"/>
      <c r="H130" s="45"/>
    </row>
    <row r="131" spans="1:8" s="44" customFormat="1">
      <c r="A131" s="4"/>
      <c r="B131" s="10"/>
      <c r="C131" s="38"/>
      <c r="D131" s="39"/>
      <c r="E131" s="39"/>
      <c r="F131" s="39"/>
      <c r="G131" s="39"/>
      <c r="H131" s="45"/>
    </row>
    <row r="132" spans="1:8" s="44" customFormat="1">
      <c r="A132" s="4"/>
      <c r="B132" s="10"/>
      <c r="C132" s="38"/>
      <c r="D132" s="39"/>
      <c r="E132" s="39"/>
      <c r="F132" s="39"/>
      <c r="G132" s="39"/>
      <c r="H132" s="45"/>
    </row>
    <row r="133" spans="1:8" s="44" customFormat="1">
      <c r="A133" s="4"/>
      <c r="B133" s="10"/>
      <c r="C133" s="38"/>
      <c r="D133" s="39"/>
      <c r="E133" s="39"/>
      <c r="F133" s="39"/>
      <c r="G133" s="39"/>
      <c r="H133" s="45"/>
    </row>
    <row r="134" spans="1:8" s="44" customFormat="1">
      <c r="A134" s="4"/>
      <c r="B134" s="10"/>
      <c r="C134" s="38"/>
      <c r="D134" s="39"/>
      <c r="E134" s="39"/>
      <c r="F134" s="39"/>
      <c r="G134" s="39"/>
      <c r="H134" s="45"/>
    </row>
    <row r="135" spans="1:8" s="44" customFormat="1">
      <c r="A135" s="4"/>
      <c r="B135" s="10"/>
      <c r="C135" s="38"/>
      <c r="D135" s="39"/>
      <c r="E135" s="39"/>
      <c r="F135" s="39"/>
      <c r="G135" s="39"/>
      <c r="H135" s="45"/>
    </row>
    <row r="136" spans="1:8" s="44" customFormat="1">
      <c r="A136" s="4"/>
      <c r="B136" s="10"/>
      <c r="C136" s="38"/>
      <c r="D136" s="39"/>
      <c r="E136" s="39"/>
      <c r="F136" s="39"/>
      <c r="G136" s="39"/>
      <c r="H136" s="45"/>
    </row>
    <row r="137" spans="1:8" s="44" customFormat="1">
      <c r="A137" s="4"/>
      <c r="B137" s="10"/>
      <c r="C137" s="38"/>
      <c r="D137" s="39"/>
      <c r="E137" s="39"/>
      <c r="F137" s="39"/>
      <c r="G137" s="39"/>
      <c r="H137" s="45"/>
    </row>
    <row r="138" spans="1:8" s="44" customFormat="1">
      <c r="A138" s="4"/>
      <c r="B138" s="10"/>
      <c r="C138" s="38"/>
      <c r="D138" s="39"/>
      <c r="E138" s="39"/>
      <c r="F138" s="39"/>
      <c r="G138" s="39"/>
      <c r="H138" s="45"/>
    </row>
    <row r="139" spans="1:8" s="44" customFormat="1">
      <c r="A139" s="4"/>
      <c r="B139" s="10"/>
      <c r="C139" s="38"/>
      <c r="D139" s="39"/>
      <c r="E139" s="39"/>
      <c r="F139" s="39"/>
      <c r="G139" s="39"/>
      <c r="H139" s="45"/>
    </row>
    <row r="140" spans="1:8" s="44" customFormat="1">
      <c r="A140" s="4"/>
      <c r="B140" s="10"/>
      <c r="C140" s="38"/>
      <c r="D140" s="39"/>
      <c r="E140" s="39"/>
      <c r="F140" s="39"/>
      <c r="G140" s="39"/>
      <c r="H140" s="45"/>
    </row>
    <row r="141" spans="1:8" s="44" customFormat="1">
      <c r="A141" s="4"/>
      <c r="B141" s="10"/>
      <c r="C141" s="38"/>
      <c r="D141" s="39"/>
      <c r="E141" s="39"/>
      <c r="F141" s="39"/>
      <c r="G141" s="39"/>
      <c r="H141" s="45"/>
    </row>
    <row r="142" spans="1:8" s="44" customFormat="1">
      <c r="A142" s="4"/>
      <c r="B142" s="10"/>
      <c r="C142" s="38"/>
      <c r="D142" s="39"/>
      <c r="E142" s="39"/>
      <c r="F142" s="39"/>
      <c r="G142" s="39"/>
      <c r="H142" s="45"/>
    </row>
    <row r="143" spans="1:8" s="44" customFormat="1">
      <c r="A143" s="4"/>
      <c r="B143" s="10"/>
      <c r="C143" s="38"/>
      <c r="D143" s="39"/>
      <c r="E143" s="39"/>
      <c r="F143" s="39"/>
      <c r="G143" s="39"/>
      <c r="H143" s="45"/>
    </row>
    <row r="144" spans="1:8" s="44" customFormat="1">
      <c r="A144" s="4"/>
      <c r="B144" s="10"/>
      <c r="C144" s="38"/>
      <c r="D144" s="39"/>
      <c r="E144" s="39"/>
      <c r="F144" s="39"/>
      <c r="G144" s="39"/>
      <c r="H144" s="45"/>
    </row>
    <row r="145" spans="1:8" s="44" customFormat="1">
      <c r="A145" s="4"/>
      <c r="B145" s="10"/>
      <c r="C145" s="38"/>
      <c r="D145" s="39"/>
      <c r="E145" s="39"/>
      <c r="F145" s="39"/>
      <c r="G145" s="39"/>
      <c r="H145" s="45"/>
    </row>
    <row r="146" spans="1:8" s="44" customFormat="1">
      <c r="A146" s="4"/>
      <c r="B146" s="10"/>
      <c r="C146" s="38"/>
      <c r="D146" s="39"/>
      <c r="E146" s="39"/>
      <c r="F146" s="39"/>
      <c r="G146" s="39"/>
      <c r="H146" s="45"/>
    </row>
    <row r="147" spans="1:8" s="44" customFormat="1">
      <c r="A147" s="4"/>
      <c r="B147" s="10"/>
      <c r="C147" s="38"/>
      <c r="D147" s="39"/>
      <c r="E147" s="39"/>
      <c r="F147" s="39"/>
      <c r="G147" s="39"/>
      <c r="H147" s="45"/>
    </row>
    <row r="148" spans="1:8" s="44" customFormat="1">
      <c r="A148" s="4"/>
      <c r="B148" s="10"/>
      <c r="C148" s="38"/>
      <c r="D148" s="39"/>
      <c r="E148" s="39"/>
      <c r="F148" s="39"/>
      <c r="G148" s="39"/>
      <c r="H148" s="45"/>
    </row>
    <row r="149" spans="1:8" s="44" customFormat="1">
      <c r="A149" s="4"/>
      <c r="B149" s="10"/>
      <c r="C149" s="38"/>
      <c r="D149" s="39"/>
      <c r="E149" s="39"/>
      <c r="F149" s="39"/>
      <c r="G149" s="39"/>
      <c r="H149" s="45"/>
    </row>
    <row r="150" spans="1:8" s="44" customFormat="1">
      <c r="A150" s="4"/>
      <c r="B150" s="10"/>
      <c r="C150" s="38"/>
      <c r="D150" s="39"/>
      <c r="E150" s="39"/>
      <c r="F150" s="39"/>
      <c r="G150" s="39"/>
      <c r="H150" s="45"/>
    </row>
    <row r="151" spans="1:8" s="44" customFormat="1">
      <c r="A151" s="4"/>
      <c r="B151" s="10"/>
      <c r="C151" s="38"/>
      <c r="D151" s="39"/>
      <c r="E151" s="39"/>
      <c r="F151" s="39"/>
      <c r="G151" s="39"/>
      <c r="H151" s="45"/>
    </row>
    <row r="152" spans="1:8" s="44" customFormat="1">
      <c r="A152" s="4"/>
      <c r="B152" s="10"/>
      <c r="C152" s="38"/>
      <c r="D152" s="39"/>
      <c r="E152" s="39"/>
      <c r="F152" s="39"/>
      <c r="G152" s="39"/>
      <c r="H152" s="45"/>
    </row>
    <row r="153" spans="1:8" s="44" customFormat="1">
      <c r="A153" s="4"/>
      <c r="B153" s="10"/>
      <c r="C153" s="38"/>
      <c r="D153" s="39"/>
      <c r="E153" s="39"/>
      <c r="F153" s="39"/>
      <c r="G153" s="39"/>
      <c r="H153" s="45"/>
    </row>
    <row r="154" spans="1:8" s="44" customFormat="1">
      <c r="A154" s="4"/>
      <c r="B154" s="10"/>
      <c r="C154" s="38"/>
      <c r="D154" s="39"/>
      <c r="E154" s="39"/>
      <c r="F154" s="39"/>
      <c r="G154" s="39"/>
      <c r="H154" s="45"/>
    </row>
    <row r="155" spans="1:8" s="44" customFormat="1">
      <c r="A155" s="4"/>
      <c r="B155" s="10"/>
      <c r="C155" s="38"/>
      <c r="D155" s="39"/>
      <c r="E155" s="39"/>
      <c r="F155" s="39"/>
      <c r="G155" s="39"/>
      <c r="H155" s="45"/>
    </row>
    <row r="156" spans="1:8" s="44" customFormat="1">
      <c r="A156" s="4"/>
      <c r="B156" s="10"/>
      <c r="C156" s="38"/>
      <c r="D156" s="39"/>
      <c r="E156" s="39"/>
      <c r="F156" s="39"/>
      <c r="G156" s="39"/>
      <c r="H156" s="45"/>
    </row>
    <row r="157" spans="1:8" s="44" customFormat="1">
      <c r="A157" s="4"/>
      <c r="B157" s="10"/>
      <c r="C157" s="38"/>
      <c r="D157" s="39"/>
      <c r="E157" s="39"/>
      <c r="F157" s="39"/>
      <c r="G157" s="39"/>
      <c r="H157" s="45"/>
    </row>
    <row r="158" spans="1:8" s="44" customFormat="1">
      <c r="A158" s="4"/>
      <c r="B158" s="10"/>
      <c r="C158" s="38"/>
      <c r="D158" s="39"/>
      <c r="E158" s="39"/>
      <c r="F158" s="39"/>
      <c r="G158" s="39"/>
      <c r="H158" s="45"/>
    </row>
    <row r="159" spans="1:8" s="44" customFormat="1">
      <c r="A159" s="4"/>
      <c r="B159" s="10"/>
      <c r="C159" s="38"/>
      <c r="D159" s="39"/>
      <c r="E159" s="39"/>
      <c r="F159" s="39"/>
      <c r="G159" s="39"/>
      <c r="H159" s="45"/>
    </row>
    <row r="160" spans="1:8" s="44" customFormat="1">
      <c r="A160" s="4"/>
      <c r="B160" s="10"/>
      <c r="C160" s="38"/>
      <c r="D160" s="39"/>
      <c r="E160" s="39"/>
      <c r="F160" s="39"/>
      <c r="G160" s="39"/>
      <c r="H160" s="45"/>
    </row>
    <row r="161" spans="1:8" s="44" customFormat="1">
      <c r="A161" s="4"/>
      <c r="B161" s="10"/>
      <c r="C161" s="38"/>
      <c r="D161" s="39"/>
      <c r="E161" s="39"/>
      <c r="F161" s="39"/>
      <c r="G161" s="39"/>
      <c r="H161" s="45"/>
    </row>
    <row r="162" spans="1:8" s="44" customFormat="1">
      <c r="A162" s="4"/>
      <c r="B162" s="10"/>
      <c r="C162" s="38"/>
      <c r="D162" s="39"/>
      <c r="E162" s="39"/>
      <c r="F162" s="39"/>
      <c r="G162" s="39"/>
      <c r="H162" s="45"/>
    </row>
    <row r="163" spans="1:8" s="44" customFormat="1">
      <c r="A163" s="4"/>
      <c r="B163" s="10"/>
      <c r="C163" s="38"/>
      <c r="D163" s="39"/>
      <c r="E163" s="39"/>
      <c r="F163" s="39"/>
      <c r="G163" s="39"/>
      <c r="H163" s="45"/>
    </row>
    <row r="164" spans="1:8" s="44" customFormat="1">
      <c r="A164" s="4"/>
      <c r="B164" s="10"/>
      <c r="C164" s="38"/>
      <c r="D164" s="39"/>
      <c r="E164" s="39"/>
      <c r="F164" s="39"/>
      <c r="G164" s="39"/>
      <c r="H164" s="45"/>
    </row>
    <row r="165" spans="1:8" s="44" customFormat="1">
      <c r="A165" s="4"/>
      <c r="B165" s="10"/>
      <c r="C165" s="38"/>
      <c r="D165" s="39"/>
      <c r="E165" s="39"/>
      <c r="F165" s="39"/>
      <c r="G165" s="39"/>
      <c r="H165" s="45"/>
    </row>
    <row r="166" spans="1:8" s="44" customFormat="1">
      <c r="A166" s="4"/>
      <c r="B166" s="10"/>
      <c r="C166" s="38"/>
      <c r="D166" s="39"/>
      <c r="E166" s="39"/>
      <c r="F166" s="39"/>
      <c r="G166" s="39"/>
      <c r="H166" s="45"/>
    </row>
    <row r="167" spans="1:8" s="44" customFormat="1">
      <c r="A167" s="4"/>
      <c r="B167" s="10"/>
      <c r="C167" s="38"/>
      <c r="D167" s="39"/>
      <c r="E167" s="39"/>
      <c r="F167" s="39"/>
      <c r="G167" s="39"/>
      <c r="H167" s="45"/>
    </row>
    <row r="168" spans="1:8" s="44" customFormat="1">
      <c r="A168" s="4"/>
      <c r="B168" s="10"/>
      <c r="C168" s="38"/>
      <c r="D168" s="39"/>
      <c r="E168" s="39"/>
      <c r="F168" s="39"/>
      <c r="G168" s="39"/>
      <c r="H168" s="45"/>
    </row>
    <row r="169" spans="1:8" s="44" customFormat="1">
      <c r="A169" s="4"/>
      <c r="B169" s="10"/>
      <c r="C169" s="38"/>
      <c r="D169" s="39"/>
      <c r="E169" s="39"/>
      <c r="F169" s="39"/>
      <c r="G169" s="39"/>
      <c r="H169" s="45"/>
    </row>
    <row r="170" spans="1:8" s="44" customFormat="1">
      <c r="A170" s="4"/>
      <c r="B170" s="10"/>
      <c r="C170" s="38"/>
      <c r="D170" s="39"/>
      <c r="E170" s="39"/>
      <c r="F170" s="39"/>
      <c r="G170" s="39"/>
      <c r="H170" s="45"/>
    </row>
    <row r="171" spans="1:8" s="44" customFormat="1">
      <c r="A171" s="4"/>
      <c r="B171" s="10"/>
      <c r="C171" s="38"/>
      <c r="D171" s="39"/>
      <c r="E171" s="39"/>
      <c r="F171" s="39"/>
      <c r="G171" s="39"/>
      <c r="H171" s="45"/>
    </row>
    <row r="172" spans="1:8" s="44" customFormat="1">
      <c r="A172" s="4"/>
      <c r="B172" s="10"/>
      <c r="C172" s="38"/>
      <c r="D172" s="39"/>
      <c r="E172" s="39"/>
      <c r="F172" s="39"/>
      <c r="G172" s="39"/>
      <c r="H172" s="45"/>
    </row>
    <row r="173" spans="1:8" s="44" customFormat="1">
      <c r="A173" s="4"/>
      <c r="B173" s="10"/>
      <c r="C173" s="38"/>
      <c r="D173" s="39"/>
      <c r="E173" s="39"/>
      <c r="F173" s="39"/>
      <c r="G173" s="39"/>
      <c r="H173" s="45"/>
    </row>
    <row r="174" spans="1:8" s="44" customFormat="1">
      <c r="A174" s="4"/>
      <c r="B174" s="10"/>
      <c r="C174" s="38"/>
      <c r="D174" s="39"/>
      <c r="E174" s="39"/>
      <c r="F174" s="39"/>
      <c r="G174" s="39"/>
      <c r="H174" s="45"/>
    </row>
    <row r="175" spans="1:8" s="44" customFormat="1">
      <c r="A175" s="4"/>
      <c r="B175" s="10"/>
      <c r="C175" s="38"/>
      <c r="D175" s="39"/>
      <c r="E175" s="39"/>
      <c r="F175" s="39"/>
      <c r="G175" s="39"/>
      <c r="H175" s="45"/>
    </row>
    <row r="176" spans="1:8" s="44" customFormat="1">
      <c r="A176" s="4"/>
      <c r="B176" s="10"/>
      <c r="C176" s="38"/>
      <c r="D176" s="39"/>
      <c r="E176" s="39"/>
      <c r="F176" s="39"/>
      <c r="G176" s="39"/>
      <c r="H176" s="45"/>
    </row>
    <row r="177" spans="1:8" s="44" customFormat="1">
      <c r="A177" s="4"/>
      <c r="B177" s="10"/>
      <c r="C177" s="38"/>
      <c r="D177" s="39"/>
      <c r="E177" s="39"/>
      <c r="F177" s="39"/>
      <c r="G177" s="39"/>
      <c r="H177" s="45"/>
    </row>
    <row r="178" spans="1:8" s="44" customFormat="1">
      <c r="A178" s="4"/>
      <c r="B178" s="10"/>
      <c r="C178" s="38"/>
      <c r="D178" s="39"/>
      <c r="E178" s="39"/>
      <c r="F178" s="39"/>
      <c r="G178" s="39"/>
      <c r="H178" s="45"/>
    </row>
  </sheetData>
  <sheetProtection formatCells="0" formatColumns="0" formatRows="0"/>
  <mergeCells count="7">
    <mergeCell ref="A46:G46"/>
    <mergeCell ref="A1:G1"/>
    <mergeCell ref="A2:G2"/>
    <mergeCell ref="C3:G3"/>
    <mergeCell ref="C4:G4"/>
    <mergeCell ref="A5:G5"/>
    <mergeCell ref="A12:G12"/>
  </mergeCells>
  <pageMargins left="0.2" right="0.2" top="0.2" bottom="0.2" header="0.2" footer="0.2"/>
  <pageSetup scale="7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39710-6B74-5741-9437-BC77DD8340A9}">
  <sheetPr>
    <tabColor rgb="FFFFFF00"/>
  </sheetPr>
  <dimension ref="A1:J177"/>
  <sheetViews>
    <sheetView zoomScale="75" zoomScaleNormal="75" zoomScalePageLayoutView="27" workbookViewId="0">
      <selection sqref="A1:E1"/>
    </sheetView>
  </sheetViews>
  <sheetFormatPr baseColWidth="10" defaultColWidth="8.83203125" defaultRowHeight="16"/>
  <cols>
    <col min="1" max="1" width="120.83203125" style="4" customWidth="1"/>
    <col min="2" max="2" width="31.83203125" style="10" customWidth="1"/>
    <col min="3" max="7" width="31.83203125" style="38" customWidth="1"/>
    <col min="8" max="9" width="31.83203125" style="44" customWidth="1"/>
    <col min="10" max="10" width="31.83203125" style="1" customWidth="1"/>
    <col min="11" max="16384" width="8.83203125" style="1"/>
  </cols>
  <sheetData>
    <row r="1" spans="1:10" s="2" customFormat="1" ht="40" customHeight="1">
      <c r="A1" s="133" t="s">
        <v>78</v>
      </c>
      <c r="B1" s="133"/>
      <c r="C1" s="133"/>
      <c r="D1" s="133"/>
      <c r="E1" s="133"/>
      <c r="F1" s="112"/>
      <c r="G1" s="112"/>
      <c r="H1" s="43"/>
      <c r="I1" s="43"/>
    </row>
    <row r="2" spans="1:10" ht="20" customHeight="1" thickBot="1">
      <c r="A2" s="134"/>
      <c r="B2" s="134"/>
      <c r="C2" s="134"/>
      <c r="D2" s="134"/>
      <c r="E2" s="134"/>
      <c r="F2" s="134"/>
      <c r="G2" s="134"/>
    </row>
    <row r="3" spans="1:10" ht="30" customHeight="1" thickBot="1">
      <c r="A3" s="63" t="s">
        <v>0</v>
      </c>
      <c r="B3" s="64" t="s">
        <v>3</v>
      </c>
      <c r="C3" s="138" t="s">
        <v>5</v>
      </c>
      <c r="D3" s="139"/>
      <c r="E3" s="140"/>
      <c r="F3" s="113"/>
      <c r="G3" s="113"/>
      <c r="H3" s="45"/>
    </row>
    <row r="4" spans="1:10" ht="30" customHeight="1" thickBot="1">
      <c r="A4" s="67" t="s">
        <v>52</v>
      </c>
      <c r="B4" s="129">
        <f>B6+B9+B12+B15+B18+B22+B24+B28+B31+B36+B41+B46+B50+B54</f>
        <v>72</v>
      </c>
      <c r="C4" s="135"/>
      <c r="D4" s="136"/>
      <c r="E4" s="137"/>
      <c r="F4" s="33"/>
      <c r="G4" s="33"/>
      <c r="H4" s="45"/>
    </row>
    <row r="5" spans="1:10" ht="30" customHeight="1" thickBot="1">
      <c r="A5" s="130" t="s">
        <v>127</v>
      </c>
      <c r="B5" s="131"/>
      <c r="C5" s="131"/>
      <c r="D5" s="131"/>
      <c r="E5" s="132"/>
      <c r="F5" s="114"/>
      <c r="G5" s="114"/>
      <c r="H5" s="45"/>
    </row>
    <row r="6" spans="1:10" ht="70" customHeight="1">
      <c r="A6" s="3" t="s">
        <v>21</v>
      </c>
      <c r="B6" s="50">
        <f>SUM(B7:B8)</f>
        <v>3</v>
      </c>
      <c r="C6" s="34" t="s">
        <v>23</v>
      </c>
      <c r="D6" s="29" t="s">
        <v>24</v>
      </c>
      <c r="E6" s="30" t="s">
        <v>25</v>
      </c>
      <c r="F6" s="32"/>
      <c r="G6" s="32"/>
      <c r="H6" s="32"/>
      <c r="I6" s="45"/>
      <c r="J6" s="44"/>
    </row>
    <row r="7" spans="1:10" ht="40" customHeight="1">
      <c r="A7" s="6" t="s">
        <v>96</v>
      </c>
      <c r="B7" s="49" t="s">
        <v>15</v>
      </c>
      <c r="C7" s="22" t="s">
        <v>15</v>
      </c>
      <c r="D7" s="7" t="s">
        <v>15</v>
      </c>
      <c r="E7" s="21" t="s">
        <v>15</v>
      </c>
      <c r="F7" s="13"/>
      <c r="G7" s="13"/>
      <c r="H7" s="13"/>
      <c r="I7" s="45"/>
      <c r="J7" s="44"/>
    </row>
    <row r="8" spans="1:10" ht="40" customHeight="1" thickBot="1">
      <c r="A8" s="6" t="s">
        <v>69</v>
      </c>
      <c r="B8" s="51">
        <f>SUM(C8:E8)</f>
        <v>3</v>
      </c>
      <c r="C8" s="24">
        <v>1</v>
      </c>
      <c r="D8" s="9">
        <v>1</v>
      </c>
      <c r="E8" s="25">
        <v>1</v>
      </c>
      <c r="F8" s="13"/>
      <c r="G8" s="13"/>
      <c r="H8" s="13"/>
      <c r="I8" s="45"/>
      <c r="J8" s="44"/>
    </row>
    <row r="9" spans="1:10" ht="70" customHeight="1">
      <c r="A9" s="3" t="s">
        <v>7</v>
      </c>
      <c r="B9" s="20">
        <f>SUM(B10:B11)</f>
        <v>6</v>
      </c>
      <c r="C9" s="34" t="s">
        <v>27</v>
      </c>
      <c r="D9" s="29" t="s">
        <v>28</v>
      </c>
      <c r="E9" s="29" t="s">
        <v>6</v>
      </c>
      <c r="F9" s="29" t="s">
        <v>8</v>
      </c>
      <c r="G9" s="29" t="s">
        <v>26</v>
      </c>
      <c r="H9" s="29" t="s">
        <v>76</v>
      </c>
      <c r="I9" s="30" t="s">
        <v>11</v>
      </c>
      <c r="J9" s="44"/>
    </row>
    <row r="10" spans="1:10" ht="40" customHeight="1">
      <c r="A10" s="8" t="s">
        <v>97</v>
      </c>
      <c r="B10" s="15" t="s">
        <v>15</v>
      </c>
      <c r="C10" s="28" t="s">
        <v>15</v>
      </c>
      <c r="D10" s="5" t="s">
        <v>15</v>
      </c>
      <c r="E10" s="5" t="s">
        <v>15</v>
      </c>
      <c r="F10" s="5" t="s">
        <v>15</v>
      </c>
      <c r="G10" s="5" t="s">
        <v>15</v>
      </c>
      <c r="H10" s="5" t="s">
        <v>15</v>
      </c>
      <c r="I10" s="26" t="s">
        <v>15</v>
      </c>
      <c r="J10" s="44"/>
    </row>
    <row r="11" spans="1:10" ht="40" customHeight="1" thickBot="1">
      <c r="A11" s="8" t="s">
        <v>70</v>
      </c>
      <c r="B11" s="97">
        <v>6</v>
      </c>
      <c r="C11" s="40">
        <v>1</v>
      </c>
      <c r="D11" s="41">
        <v>1</v>
      </c>
      <c r="E11" s="99">
        <v>-1</v>
      </c>
      <c r="F11" s="41">
        <v>1</v>
      </c>
      <c r="G11" s="41">
        <v>1</v>
      </c>
      <c r="H11" s="41">
        <v>1</v>
      </c>
      <c r="I11" s="42">
        <v>1</v>
      </c>
      <c r="J11" s="44"/>
    </row>
    <row r="12" spans="1:10" s="44" customFormat="1" ht="70" customHeight="1">
      <c r="A12" s="70" t="s">
        <v>12</v>
      </c>
      <c r="B12" s="46">
        <f>SUM(B13:B14)</f>
        <v>2</v>
      </c>
      <c r="C12" s="80" t="s">
        <v>9</v>
      </c>
      <c r="D12" s="53" t="s">
        <v>10</v>
      </c>
      <c r="E12" s="32"/>
      <c r="F12" s="32"/>
      <c r="G12" s="32"/>
      <c r="H12" s="32"/>
      <c r="I12" s="45"/>
    </row>
    <row r="13" spans="1:10" s="44" customFormat="1" ht="40" customHeight="1">
      <c r="A13" s="71" t="s">
        <v>16</v>
      </c>
      <c r="B13" s="47" t="s">
        <v>15</v>
      </c>
      <c r="C13" s="78" t="s">
        <v>15</v>
      </c>
      <c r="D13" s="26" t="s">
        <v>15</v>
      </c>
      <c r="E13" s="14"/>
      <c r="F13" s="35"/>
      <c r="G13" s="35"/>
      <c r="H13" s="35"/>
      <c r="I13" s="45"/>
    </row>
    <row r="14" spans="1:10" s="44" customFormat="1" ht="40" customHeight="1" thickBot="1">
      <c r="A14" s="8" t="s">
        <v>70</v>
      </c>
      <c r="B14" s="12">
        <f t="shared" ref="B14" si="0">SUM(C14:D14)</f>
        <v>2</v>
      </c>
      <c r="C14" s="102">
        <v>1</v>
      </c>
      <c r="D14" s="21">
        <v>1</v>
      </c>
      <c r="E14" s="14"/>
      <c r="F14" s="35"/>
      <c r="G14" s="35"/>
      <c r="H14" s="35"/>
      <c r="I14" s="45"/>
    </row>
    <row r="15" spans="1:10" s="44" customFormat="1" ht="70" customHeight="1">
      <c r="A15" s="70" t="s">
        <v>13</v>
      </c>
      <c r="B15" s="36">
        <f>SUM(B16:B17)</f>
        <v>3</v>
      </c>
      <c r="C15" s="34" t="s">
        <v>29</v>
      </c>
      <c r="D15" s="29" t="s">
        <v>30</v>
      </c>
      <c r="E15" s="30" t="s">
        <v>31</v>
      </c>
      <c r="F15" s="32"/>
      <c r="G15" s="32"/>
      <c r="H15" s="32"/>
      <c r="I15" s="45"/>
    </row>
    <row r="16" spans="1:10" s="44" customFormat="1" ht="40" customHeight="1">
      <c r="A16" s="71" t="s">
        <v>4</v>
      </c>
      <c r="B16" s="47" t="s">
        <v>15</v>
      </c>
      <c r="C16" s="28" t="s">
        <v>15</v>
      </c>
      <c r="D16" s="5" t="s">
        <v>15</v>
      </c>
      <c r="E16" s="26" t="s">
        <v>15</v>
      </c>
      <c r="F16" s="35"/>
      <c r="G16" s="35"/>
      <c r="H16" s="35"/>
      <c r="I16" s="45"/>
    </row>
    <row r="17" spans="1:10" s="44" customFormat="1" ht="40" customHeight="1" thickBot="1">
      <c r="A17" s="8" t="s">
        <v>70</v>
      </c>
      <c r="B17" s="12">
        <f t="shared" ref="B17" si="1">SUM(C17:E17)</f>
        <v>3</v>
      </c>
      <c r="C17" s="40">
        <v>1</v>
      </c>
      <c r="D17" s="41">
        <v>1</v>
      </c>
      <c r="E17" s="42">
        <v>1</v>
      </c>
      <c r="F17" s="35"/>
      <c r="G17" s="35"/>
      <c r="H17" s="35"/>
      <c r="I17" s="45"/>
    </row>
    <row r="18" spans="1:10" s="44" customFormat="1" ht="70" customHeight="1">
      <c r="A18" s="3" t="s">
        <v>14</v>
      </c>
      <c r="B18" s="20">
        <f>SUM(B19:B21)</f>
        <v>3</v>
      </c>
      <c r="C18" s="46" t="s">
        <v>32</v>
      </c>
      <c r="D18" s="32"/>
      <c r="E18" s="32"/>
      <c r="F18" s="32"/>
      <c r="G18" s="32"/>
      <c r="H18" s="32"/>
      <c r="I18" s="45"/>
    </row>
    <row r="19" spans="1:10" s="44" customFormat="1" ht="40" customHeight="1">
      <c r="A19" s="8" t="s">
        <v>18</v>
      </c>
      <c r="B19" s="16">
        <f>SUM(C19)</f>
        <v>1</v>
      </c>
      <c r="C19" s="12">
        <v>1</v>
      </c>
      <c r="D19" s="14"/>
      <c r="E19" s="14"/>
      <c r="F19" s="35"/>
      <c r="G19" s="35"/>
      <c r="H19" s="35"/>
      <c r="I19" s="45"/>
    </row>
    <row r="20" spans="1:10" s="44" customFormat="1" ht="40" customHeight="1">
      <c r="A20" s="8" t="s">
        <v>19</v>
      </c>
      <c r="B20" s="16">
        <f t="shared" ref="B20:B21" si="2">SUM(C20)</f>
        <v>1</v>
      </c>
      <c r="C20" s="12">
        <v>1</v>
      </c>
      <c r="D20" s="14"/>
      <c r="E20" s="14"/>
      <c r="F20" s="35"/>
      <c r="G20" s="35"/>
      <c r="H20" s="35"/>
      <c r="I20" s="45"/>
    </row>
    <row r="21" spans="1:10" s="44" customFormat="1" ht="40" customHeight="1" thickBot="1">
      <c r="A21" s="11" t="s">
        <v>20</v>
      </c>
      <c r="B21" s="17">
        <f t="shared" si="2"/>
        <v>1</v>
      </c>
      <c r="C21" s="56">
        <v>1</v>
      </c>
      <c r="D21" s="14"/>
      <c r="E21" s="14"/>
      <c r="F21" s="35"/>
      <c r="G21" s="35"/>
      <c r="H21" s="35"/>
      <c r="I21" s="45"/>
    </row>
    <row r="22" spans="1:10" s="44" customFormat="1" ht="70" customHeight="1">
      <c r="A22" s="3" t="s">
        <v>22</v>
      </c>
      <c r="B22" s="109">
        <f>SUM(B23:B23)</f>
        <v>2</v>
      </c>
      <c r="C22" s="91" t="s">
        <v>33</v>
      </c>
      <c r="D22" s="68" t="s">
        <v>37</v>
      </c>
      <c r="E22" s="30" t="s">
        <v>92</v>
      </c>
      <c r="F22" s="32"/>
      <c r="G22" s="32"/>
      <c r="H22" s="32"/>
      <c r="I22" s="45"/>
    </row>
    <row r="23" spans="1:10" s="44" customFormat="1" ht="40" customHeight="1" thickBot="1">
      <c r="A23" s="11" t="s">
        <v>53</v>
      </c>
      <c r="B23" s="108">
        <f>SUM(C23:D23)</f>
        <v>2</v>
      </c>
      <c r="C23" s="106">
        <v>1</v>
      </c>
      <c r="D23" s="41">
        <v>1</v>
      </c>
      <c r="E23" s="77">
        <v>-1</v>
      </c>
      <c r="F23" s="35"/>
      <c r="G23" s="35"/>
      <c r="H23" s="35"/>
      <c r="I23" s="45"/>
    </row>
    <row r="24" spans="1:10" s="44" customFormat="1" ht="70" customHeight="1">
      <c r="A24" s="19" t="s">
        <v>1</v>
      </c>
      <c r="B24" s="18">
        <f>SUM(B25:B26)</f>
        <v>2</v>
      </c>
      <c r="C24" s="52" t="s">
        <v>35</v>
      </c>
      <c r="D24" s="53" t="s">
        <v>36</v>
      </c>
      <c r="E24" s="32"/>
      <c r="F24" s="32"/>
      <c r="G24" s="32"/>
      <c r="H24" s="32"/>
      <c r="I24" s="45"/>
    </row>
    <row r="25" spans="1:10" s="44" customFormat="1" ht="40" customHeight="1">
      <c r="A25" s="6" t="s">
        <v>34</v>
      </c>
      <c r="B25" s="15" t="s">
        <v>15</v>
      </c>
      <c r="C25" s="28" t="s">
        <v>15</v>
      </c>
      <c r="D25" s="26" t="s">
        <v>15</v>
      </c>
      <c r="E25" s="14"/>
      <c r="F25" s="37"/>
      <c r="G25" s="37"/>
      <c r="H25" s="37"/>
      <c r="I25" s="45"/>
    </row>
    <row r="26" spans="1:10" s="44" customFormat="1" ht="40" customHeight="1" thickBot="1">
      <c r="A26" s="8" t="s">
        <v>70</v>
      </c>
      <c r="B26" s="12">
        <f t="shared" ref="B26" si="3">SUM(C26:D26)</f>
        <v>2</v>
      </c>
      <c r="C26" s="102">
        <v>1</v>
      </c>
      <c r="D26" s="21">
        <v>1</v>
      </c>
      <c r="E26" s="14"/>
      <c r="F26" s="35"/>
      <c r="G26" s="35"/>
      <c r="H26" s="35"/>
      <c r="I26" s="45"/>
    </row>
    <row r="27" spans="1:10" ht="30" customHeight="1" thickBot="1">
      <c r="A27" s="130" t="s">
        <v>128</v>
      </c>
      <c r="B27" s="131"/>
      <c r="C27" s="131"/>
      <c r="D27" s="131"/>
      <c r="E27" s="132"/>
      <c r="F27" s="114"/>
      <c r="G27" s="114"/>
      <c r="H27" s="114"/>
      <c r="I27" s="114"/>
      <c r="J27" s="114"/>
    </row>
    <row r="28" spans="1:10" ht="70" customHeight="1">
      <c r="A28" s="3" t="s">
        <v>21</v>
      </c>
      <c r="B28" s="50">
        <f>SUM(B29:B30)</f>
        <v>3</v>
      </c>
      <c r="C28" s="34" t="s">
        <v>23</v>
      </c>
      <c r="D28" s="29" t="s">
        <v>24</v>
      </c>
      <c r="E28" s="30" t="s">
        <v>25</v>
      </c>
      <c r="F28" s="32"/>
      <c r="G28" s="32"/>
      <c r="H28" s="32"/>
      <c r="I28" s="45"/>
      <c r="J28" s="44"/>
    </row>
    <row r="29" spans="1:10" ht="40" customHeight="1">
      <c r="A29" s="6" t="s">
        <v>96</v>
      </c>
      <c r="B29" s="49" t="s">
        <v>15</v>
      </c>
      <c r="C29" s="22" t="s">
        <v>15</v>
      </c>
      <c r="D29" s="7" t="s">
        <v>15</v>
      </c>
      <c r="E29" s="21" t="s">
        <v>15</v>
      </c>
      <c r="F29" s="13"/>
      <c r="G29" s="13"/>
      <c r="H29" s="13"/>
      <c r="I29" s="45"/>
      <c r="J29" s="44"/>
    </row>
    <row r="30" spans="1:10" ht="40" customHeight="1" thickBot="1">
      <c r="A30" s="6" t="s">
        <v>54</v>
      </c>
      <c r="B30" s="51">
        <f>SUM(C30:E30)</f>
        <v>3</v>
      </c>
      <c r="C30" s="24">
        <v>1</v>
      </c>
      <c r="D30" s="9">
        <v>1</v>
      </c>
      <c r="E30" s="25">
        <v>1</v>
      </c>
      <c r="F30" s="13"/>
      <c r="G30" s="13"/>
      <c r="H30" s="13"/>
      <c r="I30" s="45"/>
      <c r="J30" s="44"/>
    </row>
    <row r="31" spans="1:10" ht="70" customHeight="1">
      <c r="A31" s="3" t="s">
        <v>7</v>
      </c>
      <c r="B31" s="20">
        <f>SUM(B32:B35)</f>
        <v>18</v>
      </c>
      <c r="C31" s="34" t="s">
        <v>27</v>
      </c>
      <c r="D31" s="29" t="s">
        <v>28</v>
      </c>
      <c r="E31" s="29" t="s">
        <v>6</v>
      </c>
      <c r="F31" s="29" t="s">
        <v>8</v>
      </c>
      <c r="G31" s="29" t="s">
        <v>26</v>
      </c>
      <c r="H31" s="29" t="s">
        <v>76</v>
      </c>
      <c r="I31" s="30" t="s">
        <v>11</v>
      </c>
      <c r="J31" s="44"/>
    </row>
    <row r="32" spans="1:10" ht="40" customHeight="1">
      <c r="A32" s="8" t="s">
        <v>97</v>
      </c>
      <c r="B32" s="15" t="s">
        <v>15</v>
      </c>
      <c r="C32" s="28" t="s">
        <v>15</v>
      </c>
      <c r="D32" s="5" t="s">
        <v>15</v>
      </c>
      <c r="E32" s="5" t="s">
        <v>15</v>
      </c>
      <c r="F32" s="5" t="s">
        <v>15</v>
      </c>
      <c r="G32" s="5" t="s">
        <v>15</v>
      </c>
      <c r="H32" s="5" t="s">
        <v>15</v>
      </c>
      <c r="I32" s="26" t="s">
        <v>15</v>
      </c>
      <c r="J32" s="44"/>
    </row>
    <row r="33" spans="1:10" ht="40" customHeight="1">
      <c r="A33" s="6" t="s">
        <v>55</v>
      </c>
      <c r="B33" s="96">
        <v>6</v>
      </c>
      <c r="C33" s="22">
        <v>1</v>
      </c>
      <c r="D33" s="7">
        <v>1</v>
      </c>
      <c r="E33" s="98">
        <v>-1</v>
      </c>
      <c r="F33" s="7">
        <v>1</v>
      </c>
      <c r="G33" s="7">
        <v>1</v>
      </c>
      <c r="H33" s="7">
        <v>1</v>
      </c>
      <c r="I33" s="21">
        <v>1</v>
      </c>
      <c r="J33" s="44"/>
    </row>
    <row r="34" spans="1:10" ht="40" customHeight="1">
      <c r="A34" s="6" t="s">
        <v>67</v>
      </c>
      <c r="B34" s="96">
        <v>6</v>
      </c>
      <c r="C34" s="22">
        <v>1</v>
      </c>
      <c r="D34" s="7">
        <v>1</v>
      </c>
      <c r="E34" s="98">
        <v>-1</v>
      </c>
      <c r="F34" s="7">
        <v>1</v>
      </c>
      <c r="G34" s="7">
        <v>1</v>
      </c>
      <c r="H34" s="7">
        <v>1</v>
      </c>
      <c r="I34" s="21">
        <v>1</v>
      </c>
      <c r="J34" s="44"/>
    </row>
    <row r="35" spans="1:10" ht="40" customHeight="1" thickBot="1">
      <c r="A35" s="11" t="s">
        <v>54</v>
      </c>
      <c r="B35" s="96">
        <v>6</v>
      </c>
      <c r="C35" s="40">
        <v>1</v>
      </c>
      <c r="D35" s="41">
        <v>1</v>
      </c>
      <c r="E35" s="99">
        <v>-1</v>
      </c>
      <c r="F35" s="41">
        <v>1</v>
      </c>
      <c r="G35" s="41">
        <v>1</v>
      </c>
      <c r="H35" s="41">
        <v>1</v>
      </c>
      <c r="I35" s="42">
        <v>1</v>
      </c>
      <c r="J35" s="44"/>
    </row>
    <row r="36" spans="1:10" s="44" customFormat="1" ht="70" customHeight="1">
      <c r="A36" s="70" t="s">
        <v>12</v>
      </c>
      <c r="B36" s="36">
        <f>SUM(B37:B40)</f>
        <v>6</v>
      </c>
      <c r="C36" s="91" t="s">
        <v>9</v>
      </c>
      <c r="D36" s="30" t="s">
        <v>10</v>
      </c>
      <c r="E36" s="32"/>
      <c r="F36" s="32"/>
      <c r="G36" s="32"/>
      <c r="H36" s="32"/>
      <c r="I36" s="45"/>
    </row>
    <row r="37" spans="1:10" s="44" customFormat="1" ht="40" customHeight="1">
      <c r="A37" s="71" t="s">
        <v>16</v>
      </c>
      <c r="B37" s="47" t="s">
        <v>15</v>
      </c>
      <c r="C37" s="78" t="s">
        <v>15</v>
      </c>
      <c r="D37" s="26" t="s">
        <v>15</v>
      </c>
      <c r="E37" s="14"/>
      <c r="F37" s="35"/>
      <c r="G37" s="35"/>
      <c r="H37" s="35"/>
      <c r="I37" s="45"/>
    </row>
    <row r="38" spans="1:10" s="44" customFormat="1" ht="40" customHeight="1">
      <c r="A38" s="6" t="s">
        <v>55</v>
      </c>
      <c r="B38" s="12">
        <f t="shared" ref="B38:B39" si="4">SUM(C38:D38)</f>
        <v>2</v>
      </c>
      <c r="C38" s="102">
        <v>1</v>
      </c>
      <c r="D38" s="21">
        <v>1</v>
      </c>
      <c r="E38" s="14"/>
      <c r="F38" s="35"/>
      <c r="G38" s="35"/>
      <c r="H38" s="35"/>
      <c r="I38" s="45"/>
    </row>
    <row r="39" spans="1:10" s="44" customFormat="1" ht="40" customHeight="1">
      <c r="A39" s="6" t="s">
        <v>67</v>
      </c>
      <c r="B39" s="12">
        <f t="shared" si="4"/>
        <v>2</v>
      </c>
      <c r="C39" s="102">
        <v>1</v>
      </c>
      <c r="D39" s="21">
        <v>1</v>
      </c>
      <c r="E39" s="14"/>
      <c r="F39" s="35"/>
      <c r="G39" s="35"/>
      <c r="H39" s="35"/>
      <c r="I39" s="45"/>
    </row>
    <row r="40" spans="1:10" s="44" customFormat="1" ht="40" customHeight="1" thickBot="1">
      <c r="A40" s="11" t="s">
        <v>54</v>
      </c>
      <c r="B40" s="56">
        <f t="shared" ref="B40" si="5">SUM(C40:D40)</f>
        <v>2</v>
      </c>
      <c r="C40" s="106">
        <v>1</v>
      </c>
      <c r="D40" s="42">
        <v>1</v>
      </c>
      <c r="E40" s="14"/>
      <c r="F40" s="35"/>
      <c r="G40" s="35"/>
      <c r="H40" s="35"/>
      <c r="I40" s="45"/>
    </row>
    <row r="41" spans="1:10" s="44" customFormat="1" ht="70" customHeight="1">
      <c r="A41" s="70" t="s">
        <v>13</v>
      </c>
      <c r="B41" s="20">
        <f>SUM(B42:B45)</f>
        <v>9</v>
      </c>
      <c r="C41" s="34" t="s">
        <v>29</v>
      </c>
      <c r="D41" s="29" t="s">
        <v>30</v>
      </c>
      <c r="E41" s="30" t="s">
        <v>31</v>
      </c>
      <c r="F41" s="32"/>
      <c r="G41" s="32"/>
      <c r="H41" s="32"/>
      <c r="I41" s="45"/>
    </row>
    <row r="42" spans="1:10" s="44" customFormat="1" ht="40" customHeight="1">
      <c r="A42" s="71" t="s">
        <v>4</v>
      </c>
      <c r="B42" s="15" t="s">
        <v>15</v>
      </c>
      <c r="C42" s="28" t="s">
        <v>15</v>
      </c>
      <c r="D42" s="5" t="s">
        <v>15</v>
      </c>
      <c r="E42" s="26" t="s">
        <v>15</v>
      </c>
      <c r="F42" s="35"/>
      <c r="G42" s="35"/>
      <c r="H42" s="35"/>
      <c r="I42" s="45"/>
    </row>
    <row r="43" spans="1:10" s="44" customFormat="1" ht="40" customHeight="1">
      <c r="A43" s="6" t="s">
        <v>55</v>
      </c>
      <c r="B43" s="16">
        <f t="shared" ref="B43:B45" si="6">SUM(C43:E43)</f>
        <v>3</v>
      </c>
      <c r="C43" s="22">
        <v>1</v>
      </c>
      <c r="D43" s="7">
        <v>1</v>
      </c>
      <c r="E43" s="21">
        <v>1</v>
      </c>
      <c r="F43" s="35"/>
      <c r="G43" s="35"/>
      <c r="H43" s="35"/>
      <c r="I43" s="45"/>
    </row>
    <row r="44" spans="1:10" s="44" customFormat="1" ht="40" customHeight="1">
      <c r="A44" s="6" t="s">
        <v>67</v>
      </c>
      <c r="B44" s="16">
        <f t="shared" si="6"/>
        <v>3</v>
      </c>
      <c r="C44" s="22">
        <v>1</v>
      </c>
      <c r="D44" s="7">
        <v>1</v>
      </c>
      <c r="E44" s="21">
        <v>1</v>
      </c>
      <c r="F44" s="35"/>
      <c r="G44" s="35"/>
      <c r="H44" s="35"/>
      <c r="I44" s="45"/>
    </row>
    <row r="45" spans="1:10" s="44" customFormat="1" ht="40" customHeight="1" thickBot="1">
      <c r="A45" s="11" t="s">
        <v>54</v>
      </c>
      <c r="B45" s="16">
        <f t="shared" si="6"/>
        <v>3</v>
      </c>
      <c r="C45" s="100">
        <v>1</v>
      </c>
      <c r="D45" s="105">
        <v>1</v>
      </c>
      <c r="E45" s="101">
        <v>1</v>
      </c>
      <c r="F45" s="35"/>
      <c r="G45" s="35"/>
      <c r="H45" s="35"/>
      <c r="I45" s="45"/>
    </row>
    <row r="46" spans="1:10" s="44" customFormat="1" ht="70" customHeight="1">
      <c r="A46" s="3" t="s">
        <v>14</v>
      </c>
      <c r="B46" s="20">
        <f>SUM(B47:B49)</f>
        <v>3</v>
      </c>
      <c r="C46" s="46" t="s">
        <v>32</v>
      </c>
      <c r="D46" s="32"/>
      <c r="E46" s="32"/>
      <c r="F46" s="32"/>
      <c r="G46" s="32"/>
      <c r="H46" s="32"/>
      <c r="I46" s="45"/>
    </row>
    <row r="47" spans="1:10" s="44" customFormat="1" ht="40" customHeight="1">
      <c r="A47" s="8" t="s">
        <v>18</v>
      </c>
      <c r="B47" s="16">
        <f>SUM(C47)</f>
        <v>1</v>
      </c>
      <c r="C47" s="12">
        <v>1</v>
      </c>
      <c r="D47" s="14"/>
      <c r="E47" s="14"/>
      <c r="F47" s="35"/>
      <c r="G47" s="35"/>
      <c r="H47" s="35"/>
      <c r="I47" s="45"/>
    </row>
    <row r="48" spans="1:10" s="44" customFormat="1" ht="40" customHeight="1">
      <c r="A48" s="8" t="s">
        <v>19</v>
      </c>
      <c r="B48" s="16">
        <f t="shared" ref="B48:B49" si="7">SUM(C48)</f>
        <v>1</v>
      </c>
      <c r="C48" s="12">
        <v>1</v>
      </c>
      <c r="D48" s="14"/>
      <c r="E48" s="14"/>
      <c r="F48" s="35"/>
      <c r="G48" s="35"/>
      <c r="H48" s="35"/>
      <c r="I48" s="45"/>
    </row>
    <row r="49" spans="1:9" s="44" customFormat="1" ht="40" customHeight="1" thickBot="1">
      <c r="A49" s="11" t="s">
        <v>20</v>
      </c>
      <c r="B49" s="17">
        <f t="shared" si="7"/>
        <v>1</v>
      </c>
      <c r="C49" s="56">
        <v>1</v>
      </c>
      <c r="D49" s="14"/>
      <c r="E49" s="14"/>
      <c r="F49" s="35"/>
      <c r="G49" s="35"/>
      <c r="H49" s="35"/>
      <c r="I49" s="45"/>
    </row>
    <row r="50" spans="1:9" s="44" customFormat="1" ht="70" customHeight="1">
      <c r="A50" s="3" t="s">
        <v>22</v>
      </c>
      <c r="B50" s="128">
        <f>SUM(B51:B53)</f>
        <v>6</v>
      </c>
      <c r="C50" s="34" t="s">
        <v>33</v>
      </c>
      <c r="D50" s="68" t="s">
        <v>37</v>
      </c>
      <c r="E50" s="30" t="s">
        <v>92</v>
      </c>
      <c r="F50" s="32"/>
      <c r="G50" s="32"/>
      <c r="H50" s="32"/>
      <c r="I50" s="45"/>
    </row>
    <row r="51" spans="1:9" s="44" customFormat="1" ht="40" customHeight="1">
      <c r="A51" s="8" t="s">
        <v>56</v>
      </c>
      <c r="B51" s="12">
        <f>SUM(C51:D51)</f>
        <v>2</v>
      </c>
      <c r="C51" s="22">
        <v>1</v>
      </c>
      <c r="D51" s="7">
        <v>1</v>
      </c>
      <c r="E51" s="76">
        <v>-1</v>
      </c>
      <c r="F51" s="35"/>
      <c r="G51" s="35"/>
      <c r="H51" s="35"/>
      <c r="I51" s="45"/>
    </row>
    <row r="52" spans="1:9" s="44" customFormat="1" ht="40" customHeight="1">
      <c r="A52" s="110" t="s">
        <v>68</v>
      </c>
      <c r="B52" s="12">
        <f t="shared" ref="B52:B53" si="8">SUM(C52:D52)</f>
        <v>2</v>
      </c>
      <c r="C52" s="22">
        <v>1</v>
      </c>
      <c r="D52" s="7">
        <v>1</v>
      </c>
      <c r="E52" s="76">
        <v>-1</v>
      </c>
      <c r="F52" s="35"/>
      <c r="G52" s="35"/>
      <c r="H52" s="35"/>
      <c r="I52" s="45"/>
    </row>
    <row r="53" spans="1:9" s="44" customFormat="1" ht="40" customHeight="1" thickBot="1">
      <c r="A53" s="125" t="s">
        <v>57</v>
      </c>
      <c r="B53" s="31">
        <f t="shared" si="8"/>
        <v>2</v>
      </c>
      <c r="C53" s="24">
        <v>1</v>
      </c>
      <c r="D53" s="9">
        <v>1</v>
      </c>
      <c r="E53" s="77">
        <v>-1</v>
      </c>
      <c r="F53" s="35"/>
      <c r="G53" s="35"/>
      <c r="H53" s="35"/>
      <c r="I53" s="45"/>
    </row>
    <row r="54" spans="1:9" s="44" customFormat="1" ht="70" customHeight="1">
      <c r="A54" s="3" t="s">
        <v>1</v>
      </c>
      <c r="B54" s="128">
        <f>SUM(B56:B58)</f>
        <v>6</v>
      </c>
      <c r="C54" s="91" t="s">
        <v>35</v>
      </c>
      <c r="D54" s="30" t="s">
        <v>36</v>
      </c>
      <c r="E54" s="32"/>
      <c r="F54" s="32"/>
      <c r="G54" s="32"/>
      <c r="H54" s="32"/>
      <c r="I54" s="45"/>
    </row>
    <row r="55" spans="1:9" s="44" customFormat="1" ht="40" customHeight="1">
      <c r="A55" s="123" t="s">
        <v>34</v>
      </c>
      <c r="B55" s="120" t="s">
        <v>15</v>
      </c>
      <c r="C55" s="127" t="s">
        <v>15</v>
      </c>
      <c r="D55" s="126" t="s">
        <v>15</v>
      </c>
      <c r="E55" s="14"/>
      <c r="F55" s="37"/>
      <c r="G55" s="37"/>
      <c r="H55" s="37"/>
      <c r="I55" s="45"/>
    </row>
    <row r="56" spans="1:9" s="44" customFormat="1" ht="40" customHeight="1">
      <c r="A56" s="6" t="s">
        <v>55</v>
      </c>
      <c r="B56" s="12">
        <f t="shared" ref="B56:B58" si="9">SUM(C56:D56)</f>
        <v>2</v>
      </c>
      <c r="C56" s="102">
        <v>1</v>
      </c>
      <c r="D56" s="21">
        <v>1</v>
      </c>
      <c r="E56" s="14"/>
      <c r="F56" s="35"/>
      <c r="G56" s="35"/>
      <c r="H56" s="35"/>
      <c r="I56" s="45"/>
    </row>
    <row r="57" spans="1:9" s="44" customFormat="1" ht="40" customHeight="1">
      <c r="A57" s="6" t="s">
        <v>67</v>
      </c>
      <c r="B57" s="12">
        <f t="shared" si="9"/>
        <v>2</v>
      </c>
      <c r="C57" s="102">
        <v>1</v>
      </c>
      <c r="D57" s="21">
        <v>1</v>
      </c>
      <c r="E57" s="14"/>
      <c r="F57" s="35"/>
      <c r="G57" s="35"/>
      <c r="H57" s="35"/>
      <c r="I57" s="45"/>
    </row>
    <row r="58" spans="1:9" s="44" customFormat="1" ht="40" customHeight="1" thickBot="1">
      <c r="A58" s="11" t="s">
        <v>54</v>
      </c>
      <c r="B58" s="56">
        <f t="shared" si="9"/>
        <v>2</v>
      </c>
      <c r="C58" s="106">
        <v>1</v>
      </c>
      <c r="D58" s="42">
        <v>1</v>
      </c>
      <c r="E58" s="14"/>
      <c r="F58" s="35"/>
      <c r="G58" s="35"/>
      <c r="H58" s="35"/>
      <c r="I58" s="45"/>
    </row>
    <row r="59" spans="1:9" s="44" customFormat="1">
      <c r="A59" s="4"/>
      <c r="B59" s="10"/>
      <c r="C59" s="38"/>
      <c r="D59" s="39"/>
      <c r="E59" s="39"/>
      <c r="F59" s="39"/>
      <c r="G59" s="39"/>
      <c r="H59" s="45"/>
    </row>
    <row r="60" spans="1:9" s="44" customFormat="1">
      <c r="A60" s="4"/>
      <c r="B60" s="10"/>
      <c r="C60" s="38"/>
      <c r="D60" s="39"/>
      <c r="E60" s="39"/>
      <c r="F60" s="39"/>
      <c r="G60" s="39"/>
      <c r="H60" s="45"/>
    </row>
    <row r="61" spans="1:9" s="44" customFormat="1">
      <c r="A61" s="4"/>
      <c r="B61" s="10"/>
      <c r="C61" s="38"/>
      <c r="D61" s="39"/>
      <c r="E61" s="39"/>
      <c r="F61" s="39"/>
      <c r="G61" s="39"/>
      <c r="H61" s="45"/>
    </row>
    <row r="62" spans="1:9" s="44" customFormat="1">
      <c r="A62" s="4"/>
      <c r="B62" s="10"/>
      <c r="C62" s="38"/>
      <c r="D62" s="39"/>
      <c r="E62" s="39"/>
      <c r="F62" s="39"/>
      <c r="G62" s="39"/>
      <c r="H62" s="45"/>
    </row>
    <row r="63" spans="1:9" s="44" customFormat="1">
      <c r="A63" s="4"/>
      <c r="B63" s="10"/>
      <c r="C63" s="38"/>
      <c r="D63" s="39"/>
      <c r="E63" s="39"/>
      <c r="F63" s="39"/>
      <c r="G63" s="39"/>
      <c r="H63" s="45"/>
    </row>
    <row r="64" spans="1:9" s="44" customFormat="1">
      <c r="A64" s="4"/>
      <c r="B64" s="10"/>
      <c r="C64" s="38"/>
      <c r="D64" s="39"/>
      <c r="E64" s="39"/>
      <c r="F64" s="39"/>
      <c r="G64" s="39"/>
      <c r="H64" s="45"/>
    </row>
    <row r="65" spans="1:8" s="44" customFormat="1">
      <c r="A65" s="4"/>
      <c r="B65" s="10"/>
      <c r="C65" s="38"/>
      <c r="D65" s="39"/>
      <c r="E65" s="39"/>
      <c r="F65" s="39"/>
      <c r="G65" s="39"/>
      <c r="H65" s="45"/>
    </row>
    <row r="66" spans="1:8" s="44" customFormat="1">
      <c r="A66" s="4"/>
      <c r="B66" s="10"/>
      <c r="C66" s="38"/>
      <c r="D66" s="39"/>
      <c r="E66" s="39"/>
      <c r="F66" s="39"/>
      <c r="G66" s="39"/>
      <c r="H66" s="45"/>
    </row>
    <row r="67" spans="1:8" s="44" customFormat="1">
      <c r="A67" s="4"/>
      <c r="B67" s="10"/>
      <c r="C67" s="38"/>
      <c r="D67" s="39"/>
      <c r="E67" s="39"/>
      <c r="F67" s="39"/>
      <c r="G67" s="39"/>
      <c r="H67" s="45"/>
    </row>
    <row r="68" spans="1:8" s="44" customFormat="1">
      <c r="A68" s="4"/>
      <c r="B68" s="10"/>
      <c r="C68" s="38"/>
      <c r="D68" s="39"/>
      <c r="E68" s="39"/>
      <c r="F68" s="39"/>
      <c r="G68" s="39"/>
      <c r="H68" s="45"/>
    </row>
    <row r="69" spans="1:8" s="44" customFormat="1">
      <c r="A69" s="4"/>
      <c r="B69" s="10"/>
      <c r="C69" s="38"/>
      <c r="D69" s="39"/>
      <c r="E69" s="39"/>
      <c r="F69" s="39"/>
      <c r="G69" s="39"/>
      <c r="H69" s="45"/>
    </row>
    <row r="70" spans="1:8" s="44" customFormat="1">
      <c r="A70" s="4"/>
      <c r="B70" s="10"/>
      <c r="C70" s="38"/>
      <c r="D70" s="39"/>
      <c r="E70" s="39"/>
      <c r="F70" s="39"/>
      <c r="G70" s="39"/>
      <c r="H70" s="45"/>
    </row>
    <row r="71" spans="1:8" s="44" customFormat="1">
      <c r="A71" s="4"/>
      <c r="B71" s="10"/>
      <c r="C71" s="38"/>
      <c r="D71" s="39"/>
      <c r="E71" s="39"/>
      <c r="F71" s="39"/>
      <c r="G71" s="39"/>
      <c r="H71" s="45"/>
    </row>
    <row r="72" spans="1:8" s="44" customFormat="1">
      <c r="A72" s="4"/>
      <c r="B72" s="10"/>
      <c r="C72" s="38"/>
      <c r="D72" s="39"/>
      <c r="E72" s="39"/>
      <c r="F72" s="39"/>
      <c r="G72" s="39"/>
      <c r="H72" s="45"/>
    </row>
    <row r="73" spans="1:8" s="44" customFormat="1">
      <c r="A73" s="4"/>
      <c r="B73" s="10"/>
      <c r="C73" s="38"/>
      <c r="D73" s="39"/>
      <c r="E73" s="39"/>
      <c r="F73" s="39"/>
      <c r="G73" s="39"/>
      <c r="H73" s="45"/>
    </row>
    <row r="74" spans="1:8" s="44" customFormat="1">
      <c r="A74" s="4"/>
      <c r="B74" s="10"/>
      <c r="C74" s="38"/>
      <c r="D74" s="39"/>
      <c r="E74" s="39"/>
      <c r="F74" s="39"/>
      <c r="G74" s="39"/>
      <c r="H74" s="45"/>
    </row>
    <row r="75" spans="1:8" s="44" customFormat="1">
      <c r="A75" s="4"/>
      <c r="B75" s="10"/>
      <c r="C75" s="38"/>
      <c r="D75" s="39"/>
      <c r="E75" s="39"/>
      <c r="F75" s="39"/>
      <c r="G75" s="39"/>
      <c r="H75" s="45"/>
    </row>
    <row r="76" spans="1:8" s="44" customFormat="1">
      <c r="A76" s="4"/>
      <c r="B76" s="10"/>
      <c r="C76" s="38"/>
      <c r="D76" s="39"/>
      <c r="E76" s="39"/>
      <c r="F76" s="39"/>
      <c r="G76" s="39"/>
      <c r="H76" s="45"/>
    </row>
    <row r="77" spans="1:8" s="44" customFormat="1">
      <c r="A77" s="4"/>
      <c r="B77" s="10"/>
      <c r="C77" s="38"/>
      <c r="D77" s="39"/>
      <c r="E77" s="39"/>
      <c r="F77" s="39"/>
      <c r="G77" s="39"/>
      <c r="H77" s="45"/>
    </row>
    <row r="78" spans="1:8" s="44" customFormat="1">
      <c r="A78" s="4"/>
      <c r="B78" s="10"/>
      <c r="C78" s="38"/>
      <c r="D78" s="39"/>
      <c r="E78" s="39"/>
      <c r="F78" s="39"/>
      <c r="G78" s="39"/>
      <c r="H78" s="45"/>
    </row>
    <row r="79" spans="1:8" s="44" customFormat="1">
      <c r="A79" s="4"/>
      <c r="B79" s="10"/>
      <c r="C79" s="38"/>
      <c r="D79" s="39"/>
      <c r="E79" s="39"/>
      <c r="F79" s="39"/>
      <c r="G79" s="39"/>
      <c r="H79" s="45"/>
    </row>
    <row r="80" spans="1:8" s="44" customFormat="1">
      <c r="A80" s="4"/>
      <c r="B80" s="10"/>
      <c r="C80" s="38"/>
      <c r="D80" s="39"/>
      <c r="E80" s="39"/>
      <c r="F80" s="39"/>
      <c r="G80" s="39"/>
      <c r="H80" s="45"/>
    </row>
    <row r="81" spans="1:8" s="44" customFormat="1">
      <c r="A81" s="4"/>
      <c r="B81" s="10"/>
      <c r="C81" s="38"/>
      <c r="D81" s="39"/>
      <c r="E81" s="39"/>
      <c r="F81" s="39"/>
      <c r="G81" s="39"/>
      <c r="H81" s="45"/>
    </row>
    <row r="82" spans="1:8" s="44" customFormat="1">
      <c r="A82" s="4"/>
      <c r="B82" s="10"/>
      <c r="C82" s="38"/>
      <c r="D82" s="39"/>
      <c r="E82" s="39"/>
      <c r="F82" s="39"/>
      <c r="G82" s="39"/>
      <c r="H82" s="45"/>
    </row>
    <row r="83" spans="1:8" s="44" customFormat="1">
      <c r="A83" s="4"/>
      <c r="B83" s="10"/>
      <c r="C83" s="38"/>
      <c r="D83" s="39"/>
      <c r="E83" s="39"/>
      <c r="F83" s="39"/>
      <c r="G83" s="39"/>
      <c r="H83" s="45"/>
    </row>
    <row r="84" spans="1:8" s="44" customFormat="1">
      <c r="A84" s="4"/>
      <c r="B84" s="10"/>
      <c r="C84" s="38"/>
      <c r="D84" s="39"/>
      <c r="E84" s="39"/>
      <c r="F84" s="39"/>
      <c r="G84" s="39"/>
      <c r="H84" s="45"/>
    </row>
    <row r="85" spans="1:8" s="44" customFormat="1">
      <c r="A85" s="4"/>
      <c r="B85" s="10"/>
      <c r="C85" s="38"/>
      <c r="D85" s="39"/>
      <c r="E85" s="39"/>
      <c r="F85" s="39"/>
      <c r="G85" s="39"/>
      <c r="H85" s="45"/>
    </row>
    <row r="86" spans="1:8" s="44" customFormat="1">
      <c r="A86" s="4"/>
      <c r="B86" s="10"/>
      <c r="C86" s="38"/>
      <c r="D86" s="39"/>
      <c r="E86" s="39"/>
      <c r="F86" s="39"/>
      <c r="G86" s="39"/>
      <c r="H86" s="45"/>
    </row>
    <row r="87" spans="1:8" s="44" customFormat="1">
      <c r="A87" s="4"/>
      <c r="B87" s="10"/>
      <c r="C87" s="38"/>
      <c r="D87" s="39"/>
      <c r="E87" s="39"/>
      <c r="F87" s="39"/>
      <c r="G87" s="39"/>
      <c r="H87" s="45"/>
    </row>
    <row r="88" spans="1:8" s="44" customFormat="1">
      <c r="A88" s="4"/>
      <c r="B88" s="10"/>
      <c r="C88" s="38"/>
      <c r="D88" s="39"/>
      <c r="E88" s="39"/>
      <c r="F88" s="39"/>
      <c r="G88" s="39"/>
      <c r="H88" s="45"/>
    </row>
    <row r="89" spans="1:8" s="44" customFormat="1">
      <c r="A89" s="4"/>
      <c r="B89" s="10"/>
      <c r="C89" s="38"/>
      <c r="D89" s="39"/>
      <c r="E89" s="39"/>
      <c r="F89" s="39"/>
      <c r="G89" s="39"/>
      <c r="H89" s="45"/>
    </row>
    <row r="90" spans="1:8" s="44" customFormat="1">
      <c r="A90" s="4"/>
      <c r="B90" s="10"/>
      <c r="C90" s="38"/>
      <c r="D90" s="39"/>
      <c r="E90" s="39"/>
      <c r="F90" s="39"/>
      <c r="G90" s="39"/>
      <c r="H90" s="45"/>
    </row>
    <row r="91" spans="1:8" s="44" customFormat="1">
      <c r="A91" s="4"/>
      <c r="B91" s="10"/>
      <c r="C91" s="38"/>
      <c r="D91" s="39"/>
      <c r="E91" s="39"/>
      <c r="F91" s="39"/>
      <c r="G91" s="39"/>
      <c r="H91" s="45"/>
    </row>
    <row r="92" spans="1:8" s="44" customFormat="1">
      <c r="A92" s="4"/>
      <c r="B92" s="10"/>
      <c r="C92" s="38"/>
      <c r="D92" s="39"/>
      <c r="E92" s="39"/>
      <c r="F92" s="39"/>
      <c r="G92" s="39"/>
      <c r="H92" s="45"/>
    </row>
    <row r="93" spans="1:8" s="44" customFormat="1">
      <c r="A93" s="4"/>
      <c r="B93" s="10"/>
      <c r="C93" s="38"/>
      <c r="D93" s="39"/>
      <c r="E93" s="39"/>
      <c r="F93" s="39"/>
      <c r="G93" s="39"/>
      <c r="H93" s="45"/>
    </row>
    <row r="94" spans="1:8" s="44" customFormat="1">
      <c r="A94" s="4"/>
      <c r="B94" s="10"/>
      <c r="C94" s="38"/>
      <c r="D94" s="39"/>
      <c r="E94" s="39"/>
      <c r="F94" s="39"/>
      <c r="G94" s="39"/>
      <c r="H94" s="45"/>
    </row>
    <row r="95" spans="1:8" s="44" customFormat="1">
      <c r="A95" s="4"/>
      <c r="B95" s="10"/>
      <c r="C95" s="38"/>
      <c r="D95" s="39"/>
      <c r="E95" s="39"/>
      <c r="F95" s="39"/>
      <c r="G95" s="39"/>
      <c r="H95" s="45"/>
    </row>
    <row r="96" spans="1:8" s="44" customFormat="1">
      <c r="A96" s="4"/>
      <c r="B96" s="10"/>
      <c r="C96" s="38"/>
      <c r="D96" s="39"/>
      <c r="E96" s="39"/>
      <c r="F96" s="39"/>
      <c r="G96" s="39"/>
      <c r="H96" s="45"/>
    </row>
    <row r="97" spans="1:8" s="44" customFormat="1">
      <c r="A97" s="4"/>
      <c r="B97" s="10"/>
      <c r="C97" s="38"/>
      <c r="D97" s="39"/>
      <c r="E97" s="39"/>
      <c r="F97" s="39"/>
      <c r="G97" s="39"/>
      <c r="H97" s="45"/>
    </row>
    <row r="98" spans="1:8" s="44" customFormat="1">
      <c r="A98" s="4"/>
      <c r="B98" s="10"/>
      <c r="C98" s="38"/>
      <c r="D98" s="39"/>
      <c r="E98" s="39"/>
      <c r="F98" s="39"/>
      <c r="G98" s="39"/>
      <c r="H98" s="45"/>
    </row>
    <row r="99" spans="1:8" s="44" customFormat="1">
      <c r="A99" s="4"/>
      <c r="B99" s="10"/>
      <c r="C99" s="38"/>
      <c r="D99" s="39"/>
      <c r="E99" s="39"/>
      <c r="F99" s="39"/>
      <c r="G99" s="39"/>
      <c r="H99" s="45"/>
    </row>
    <row r="100" spans="1:8" s="44" customFormat="1">
      <c r="A100" s="4"/>
      <c r="B100" s="10"/>
      <c r="C100" s="38"/>
      <c r="D100" s="39"/>
      <c r="E100" s="39"/>
      <c r="F100" s="39"/>
      <c r="G100" s="39"/>
      <c r="H100" s="45"/>
    </row>
    <row r="101" spans="1:8" s="44" customFormat="1">
      <c r="A101" s="4"/>
      <c r="B101" s="10"/>
      <c r="C101" s="38"/>
      <c r="D101" s="39"/>
      <c r="E101" s="39"/>
      <c r="F101" s="39"/>
      <c r="G101" s="39"/>
      <c r="H101" s="45"/>
    </row>
    <row r="102" spans="1:8" s="44" customFormat="1">
      <c r="A102" s="4"/>
      <c r="B102" s="10"/>
      <c r="C102" s="38"/>
      <c r="D102" s="39"/>
      <c r="E102" s="39"/>
      <c r="F102" s="39"/>
      <c r="G102" s="39"/>
      <c r="H102" s="45"/>
    </row>
    <row r="103" spans="1:8" s="44" customFormat="1">
      <c r="A103" s="4"/>
      <c r="B103" s="10"/>
      <c r="C103" s="38"/>
      <c r="D103" s="39"/>
      <c r="E103" s="39"/>
      <c r="F103" s="39"/>
      <c r="G103" s="39"/>
      <c r="H103" s="45"/>
    </row>
    <row r="104" spans="1:8" s="44" customFormat="1">
      <c r="A104" s="4"/>
      <c r="B104" s="10"/>
      <c r="C104" s="38"/>
      <c r="D104" s="39"/>
      <c r="E104" s="39"/>
      <c r="F104" s="39"/>
      <c r="G104" s="39"/>
      <c r="H104" s="45"/>
    </row>
    <row r="105" spans="1:8" s="44" customFormat="1">
      <c r="A105" s="4"/>
      <c r="B105" s="10"/>
      <c r="C105" s="38"/>
      <c r="D105" s="39"/>
      <c r="E105" s="39"/>
      <c r="F105" s="39"/>
      <c r="G105" s="39"/>
      <c r="H105" s="45"/>
    </row>
    <row r="106" spans="1:8" s="44" customFormat="1">
      <c r="A106" s="4"/>
      <c r="B106" s="10"/>
      <c r="C106" s="38"/>
      <c r="D106" s="39"/>
      <c r="E106" s="39"/>
      <c r="F106" s="39"/>
      <c r="G106" s="39"/>
      <c r="H106" s="45"/>
    </row>
    <row r="107" spans="1:8" s="44" customFormat="1">
      <c r="A107" s="4"/>
      <c r="B107" s="10"/>
      <c r="C107" s="38"/>
      <c r="D107" s="39"/>
      <c r="E107" s="39"/>
      <c r="F107" s="39"/>
      <c r="G107" s="39"/>
      <c r="H107" s="45"/>
    </row>
    <row r="108" spans="1:8" s="44" customFormat="1">
      <c r="A108" s="4"/>
      <c r="B108" s="10"/>
      <c r="C108" s="38"/>
      <c r="D108" s="39"/>
      <c r="E108" s="39"/>
      <c r="F108" s="39"/>
      <c r="G108" s="39"/>
      <c r="H108" s="45"/>
    </row>
    <row r="109" spans="1:8" s="44" customFormat="1">
      <c r="A109" s="4"/>
      <c r="B109" s="10"/>
      <c r="C109" s="38"/>
      <c r="D109" s="39"/>
      <c r="E109" s="39"/>
      <c r="F109" s="39"/>
      <c r="G109" s="39"/>
      <c r="H109" s="45"/>
    </row>
    <row r="110" spans="1:8" s="44" customFormat="1">
      <c r="A110" s="4"/>
      <c r="B110" s="10"/>
      <c r="C110" s="38"/>
      <c r="D110" s="39"/>
      <c r="E110" s="39"/>
      <c r="F110" s="39"/>
      <c r="G110" s="39"/>
      <c r="H110" s="45"/>
    </row>
    <row r="111" spans="1:8" s="44" customFormat="1">
      <c r="A111" s="4"/>
      <c r="B111" s="10"/>
      <c r="C111" s="38"/>
      <c r="D111" s="39"/>
      <c r="E111" s="39"/>
      <c r="F111" s="39"/>
      <c r="G111" s="39"/>
      <c r="H111" s="45"/>
    </row>
    <row r="112" spans="1:8" s="44" customFormat="1">
      <c r="A112" s="4"/>
      <c r="B112" s="10"/>
      <c r="C112" s="38"/>
      <c r="D112" s="39"/>
      <c r="E112" s="39"/>
      <c r="F112" s="39"/>
      <c r="G112" s="39"/>
      <c r="H112" s="45"/>
    </row>
    <row r="113" spans="1:8" s="44" customFormat="1">
      <c r="A113" s="4"/>
      <c r="B113" s="10"/>
      <c r="C113" s="38"/>
      <c r="D113" s="39"/>
      <c r="E113" s="39"/>
      <c r="F113" s="39"/>
      <c r="G113" s="39"/>
      <c r="H113" s="45"/>
    </row>
    <row r="114" spans="1:8" s="44" customFormat="1">
      <c r="A114" s="4"/>
      <c r="B114" s="10"/>
      <c r="C114" s="38"/>
      <c r="D114" s="39"/>
      <c r="E114" s="39"/>
      <c r="F114" s="39"/>
      <c r="G114" s="39"/>
      <c r="H114" s="45"/>
    </row>
    <row r="115" spans="1:8" s="44" customFormat="1">
      <c r="A115" s="4"/>
      <c r="B115" s="10"/>
      <c r="C115" s="38"/>
      <c r="D115" s="39"/>
      <c r="E115" s="39"/>
      <c r="F115" s="39"/>
      <c r="G115" s="39"/>
      <c r="H115" s="45"/>
    </row>
    <row r="116" spans="1:8" s="44" customFormat="1">
      <c r="A116" s="4"/>
      <c r="B116" s="10"/>
      <c r="C116" s="38"/>
      <c r="D116" s="39"/>
      <c r="E116" s="39"/>
      <c r="F116" s="39"/>
      <c r="G116" s="39"/>
      <c r="H116" s="45"/>
    </row>
    <row r="117" spans="1:8" s="44" customFormat="1">
      <c r="A117" s="4"/>
      <c r="B117" s="10"/>
      <c r="C117" s="38"/>
      <c r="D117" s="39"/>
      <c r="E117" s="39"/>
      <c r="F117" s="39"/>
      <c r="G117" s="39"/>
      <c r="H117" s="45"/>
    </row>
    <row r="118" spans="1:8" s="44" customFormat="1">
      <c r="A118" s="4"/>
      <c r="B118" s="10"/>
      <c r="C118" s="38"/>
      <c r="D118" s="39"/>
      <c r="E118" s="39"/>
      <c r="F118" s="39"/>
      <c r="G118" s="39"/>
      <c r="H118" s="45"/>
    </row>
    <row r="119" spans="1:8" s="44" customFormat="1">
      <c r="A119" s="4"/>
      <c r="B119" s="10"/>
      <c r="C119" s="38"/>
      <c r="D119" s="39"/>
      <c r="E119" s="39"/>
      <c r="F119" s="39"/>
      <c r="G119" s="39"/>
      <c r="H119" s="45"/>
    </row>
    <row r="120" spans="1:8" s="44" customFormat="1">
      <c r="A120" s="4"/>
      <c r="B120" s="10"/>
      <c r="C120" s="38"/>
      <c r="D120" s="39"/>
      <c r="E120" s="39"/>
      <c r="F120" s="39"/>
      <c r="G120" s="39"/>
      <c r="H120" s="45"/>
    </row>
    <row r="121" spans="1:8" s="44" customFormat="1">
      <c r="A121" s="4"/>
      <c r="B121" s="10"/>
      <c r="C121" s="38"/>
      <c r="D121" s="39"/>
      <c r="E121" s="39"/>
      <c r="F121" s="39"/>
      <c r="G121" s="39"/>
      <c r="H121" s="45"/>
    </row>
    <row r="122" spans="1:8" s="44" customFormat="1">
      <c r="A122" s="4"/>
      <c r="B122" s="10"/>
      <c r="C122" s="38"/>
      <c r="D122" s="39"/>
      <c r="E122" s="39"/>
      <c r="F122" s="39"/>
      <c r="G122" s="39"/>
      <c r="H122" s="45"/>
    </row>
    <row r="123" spans="1:8" s="44" customFormat="1">
      <c r="A123" s="4"/>
      <c r="B123" s="10"/>
      <c r="C123" s="38"/>
      <c r="D123" s="39"/>
      <c r="E123" s="39"/>
      <c r="F123" s="39"/>
      <c r="G123" s="39"/>
      <c r="H123" s="45"/>
    </row>
    <row r="124" spans="1:8" s="44" customFormat="1">
      <c r="A124" s="4"/>
      <c r="B124" s="10"/>
      <c r="C124" s="38"/>
      <c r="D124" s="39"/>
      <c r="E124" s="39"/>
      <c r="F124" s="39"/>
      <c r="G124" s="39"/>
      <c r="H124" s="45"/>
    </row>
    <row r="125" spans="1:8" s="44" customFormat="1">
      <c r="A125" s="4"/>
      <c r="B125" s="10"/>
      <c r="C125" s="38"/>
      <c r="D125" s="39"/>
      <c r="E125" s="39"/>
      <c r="F125" s="39"/>
      <c r="G125" s="39"/>
      <c r="H125" s="45"/>
    </row>
    <row r="126" spans="1:8" s="44" customFormat="1">
      <c r="A126" s="4"/>
      <c r="B126" s="10"/>
      <c r="C126" s="38"/>
      <c r="D126" s="39"/>
      <c r="E126" s="39"/>
      <c r="F126" s="39"/>
      <c r="G126" s="39"/>
      <c r="H126" s="45"/>
    </row>
    <row r="127" spans="1:8" s="44" customFormat="1">
      <c r="A127" s="4"/>
      <c r="B127" s="10"/>
      <c r="C127" s="38"/>
      <c r="D127" s="39"/>
      <c r="E127" s="39"/>
      <c r="F127" s="39"/>
      <c r="G127" s="39"/>
      <c r="H127" s="45"/>
    </row>
    <row r="128" spans="1:8" s="44" customFormat="1">
      <c r="A128" s="4"/>
      <c r="B128" s="10"/>
      <c r="C128" s="38"/>
      <c r="D128" s="39"/>
      <c r="E128" s="39"/>
      <c r="F128" s="39"/>
      <c r="G128" s="39"/>
      <c r="H128" s="45"/>
    </row>
    <row r="129" spans="1:8" s="44" customFormat="1">
      <c r="A129" s="4"/>
      <c r="B129" s="10"/>
      <c r="C129" s="38"/>
      <c r="D129" s="39"/>
      <c r="E129" s="39"/>
      <c r="F129" s="39"/>
      <c r="G129" s="39"/>
      <c r="H129" s="45"/>
    </row>
    <row r="130" spans="1:8" s="44" customFormat="1">
      <c r="A130" s="4"/>
      <c r="B130" s="10"/>
      <c r="C130" s="38"/>
      <c r="D130" s="39"/>
      <c r="E130" s="39"/>
      <c r="F130" s="39"/>
      <c r="G130" s="39"/>
      <c r="H130" s="45"/>
    </row>
    <row r="131" spans="1:8" s="44" customFormat="1">
      <c r="A131" s="4"/>
      <c r="B131" s="10"/>
      <c r="C131" s="38"/>
      <c r="D131" s="39"/>
      <c r="E131" s="39"/>
      <c r="F131" s="39"/>
      <c r="G131" s="39"/>
      <c r="H131" s="45"/>
    </row>
    <row r="132" spans="1:8" s="44" customFormat="1">
      <c r="A132" s="4"/>
      <c r="B132" s="10"/>
      <c r="C132" s="38"/>
      <c r="D132" s="39"/>
      <c r="E132" s="39"/>
      <c r="F132" s="39"/>
      <c r="G132" s="39"/>
      <c r="H132" s="45"/>
    </row>
    <row r="133" spans="1:8" s="44" customFormat="1">
      <c r="A133" s="4"/>
      <c r="B133" s="10"/>
      <c r="C133" s="38"/>
      <c r="D133" s="39"/>
      <c r="E133" s="39"/>
      <c r="F133" s="39"/>
      <c r="G133" s="39"/>
      <c r="H133" s="45"/>
    </row>
    <row r="134" spans="1:8" s="44" customFormat="1">
      <c r="A134" s="4"/>
      <c r="B134" s="10"/>
      <c r="C134" s="38"/>
      <c r="D134" s="39"/>
      <c r="E134" s="39"/>
      <c r="F134" s="39"/>
      <c r="G134" s="39"/>
      <c r="H134" s="45"/>
    </row>
    <row r="135" spans="1:8" s="44" customFormat="1">
      <c r="A135" s="4"/>
      <c r="B135" s="10"/>
      <c r="C135" s="38"/>
      <c r="D135" s="39"/>
      <c r="E135" s="39"/>
      <c r="F135" s="39"/>
      <c r="G135" s="39"/>
      <c r="H135" s="45"/>
    </row>
    <row r="136" spans="1:8" s="44" customFormat="1">
      <c r="A136" s="4"/>
      <c r="B136" s="10"/>
      <c r="C136" s="38"/>
      <c r="D136" s="39"/>
      <c r="E136" s="39"/>
      <c r="F136" s="39"/>
      <c r="G136" s="39"/>
      <c r="H136" s="45"/>
    </row>
    <row r="137" spans="1:8" s="44" customFormat="1">
      <c r="A137" s="4"/>
      <c r="B137" s="10"/>
      <c r="C137" s="38"/>
      <c r="D137" s="39"/>
      <c r="E137" s="39"/>
      <c r="F137" s="39"/>
      <c r="G137" s="39"/>
      <c r="H137" s="45"/>
    </row>
    <row r="138" spans="1:8" s="44" customFormat="1">
      <c r="A138" s="4"/>
      <c r="B138" s="10"/>
      <c r="C138" s="38"/>
      <c r="D138" s="39"/>
      <c r="E138" s="39"/>
      <c r="F138" s="39"/>
      <c r="G138" s="39"/>
      <c r="H138" s="45"/>
    </row>
    <row r="139" spans="1:8" s="44" customFormat="1">
      <c r="A139" s="4"/>
      <c r="B139" s="10"/>
      <c r="C139" s="38"/>
      <c r="D139" s="39"/>
      <c r="E139" s="39"/>
      <c r="F139" s="39"/>
      <c r="G139" s="39"/>
      <c r="H139" s="45"/>
    </row>
    <row r="140" spans="1:8" s="44" customFormat="1">
      <c r="A140" s="4"/>
      <c r="B140" s="10"/>
      <c r="C140" s="38"/>
      <c r="D140" s="39"/>
      <c r="E140" s="39"/>
      <c r="F140" s="39"/>
      <c r="G140" s="39"/>
      <c r="H140" s="45"/>
    </row>
    <row r="141" spans="1:8" s="44" customFormat="1">
      <c r="A141" s="4"/>
      <c r="B141" s="10"/>
      <c r="C141" s="38"/>
      <c r="D141" s="39"/>
      <c r="E141" s="39"/>
      <c r="F141" s="39"/>
      <c r="G141" s="39"/>
      <c r="H141" s="45"/>
    </row>
    <row r="142" spans="1:8" s="44" customFormat="1">
      <c r="A142" s="4"/>
      <c r="B142" s="10"/>
      <c r="C142" s="38"/>
      <c r="D142" s="39"/>
      <c r="E142" s="39"/>
      <c r="F142" s="39"/>
      <c r="G142" s="39"/>
      <c r="H142" s="45"/>
    </row>
    <row r="143" spans="1:8" s="44" customFormat="1">
      <c r="A143" s="4"/>
      <c r="B143" s="10"/>
      <c r="C143" s="38"/>
      <c r="D143" s="39"/>
      <c r="E143" s="39"/>
      <c r="F143" s="39"/>
      <c r="G143" s="39"/>
      <c r="H143" s="45"/>
    </row>
    <row r="144" spans="1:8" s="44" customFormat="1">
      <c r="A144" s="4"/>
      <c r="B144" s="10"/>
      <c r="C144" s="38"/>
      <c r="D144" s="39"/>
      <c r="E144" s="39"/>
      <c r="F144" s="39"/>
      <c r="G144" s="39"/>
      <c r="H144" s="45"/>
    </row>
    <row r="145" spans="1:8" s="44" customFormat="1">
      <c r="A145" s="4"/>
      <c r="B145" s="10"/>
      <c r="C145" s="38"/>
      <c r="D145" s="39"/>
      <c r="E145" s="39"/>
      <c r="F145" s="39"/>
      <c r="G145" s="39"/>
      <c r="H145" s="45"/>
    </row>
    <row r="146" spans="1:8" s="44" customFormat="1">
      <c r="A146" s="4"/>
      <c r="B146" s="10"/>
      <c r="C146" s="38"/>
      <c r="D146" s="39"/>
      <c r="E146" s="39"/>
      <c r="F146" s="39"/>
      <c r="G146" s="39"/>
      <c r="H146" s="45"/>
    </row>
    <row r="147" spans="1:8" s="44" customFormat="1">
      <c r="A147" s="4"/>
      <c r="B147" s="10"/>
      <c r="C147" s="38"/>
      <c r="D147" s="39"/>
      <c r="E147" s="39"/>
      <c r="F147" s="39"/>
      <c r="G147" s="39"/>
      <c r="H147" s="45"/>
    </row>
    <row r="148" spans="1:8" s="44" customFormat="1">
      <c r="A148" s="4"/>
      <c r="B148" s="10"/>
      <c r="C148" s="38"/>
      <c r="D148" s="39"/>
      <c r="E148" s="39"/>
      <c r="F148" s="39"/>
      <c r="G148" s="39"/>
      <c r="H148" s="45"/>
    </row>
    <row r="149" spans="1:8" s="44" customFormat="1">
      <c r="A149" s="4"/>
      <c r="B149" s="10"/>
      <c r="C149" s="38"/>
      <c r="D149" s="39"/>
      <c r="E149" s="39"/>
      <c r="F149" s="39"/>
      <c r="G149" s="39"/>
      <c r="H149" s="45"/>
    </row>
    <row r="150" spans="1:8" s="44" customFormat="1">
      <c r="A150" s="4"/>
      <c r="B150" s="10"/>
      <c r="C150" s="38"/>
      <c r="D150" s="39"/>
      <c r="E150" s="39"/>
      <c r="F150" s="39"/>
      <c r="G150" s="39"/>
      <c r="H150" s="45"/>
    </row>
    <row r="151" spans="1:8" s="44" customFormat="1">
      <c r="A151" s="4"/>
      <c r="B151" s="10"/>
      <c r="C151" s="38"/>
      <c r="D151" s="39"/>
      <c r="E151" s="39"/>
      <c r="F151" s="39"/>
      <c r="G151" s="39"/>
      <c r="H151" s="45"/>
    </row>
    <row r="152" spans="1:8" s="44" customFormat="1">
      <c r="A152" s="4"/>
      <c r="B152" s="10"/>
      <c r="C152" s="38"/>
      <c r="D152" s="39"/>
      <c r="E152" s="39"/>
      <c r="F152" s="39"/>
      <c r="G152" s="39"/>
      <c r="H152" s="45"/>
    </row>
    <row r="153" spans="1:8" s="44" customFormat="1">
      <c r="A153" s="4"/>
      <c r="B153" s="10"/>
      <c r="C153" s="38"/>
      <c r="D153" s="39"/>
      <c r="E153" s="39"/>
      <c r="F153" s="39"/>
      <c r="G153" s="39"/>
      <c r="H153" s="45"/>
    </row>
    <row r="154" spans="1:8" s="44" customFormat="1">
      <c r="A154" s="4"/>
      <c r="B154" s="10"/>
      <c r="C154" s="38"/>
      <c r="D154" s="39"/>
      <c r="E154" s="39"/>
      <c r="F154" s="39"/>
      <c r="G154" s="39"/>
      <c r="H154" s="45"/>
    </row>
    <row r="155" spans="1:8" s="44" customFormat="1">
      <c r="A155" s="4"/>
      <c r="B155" s="10"/>
      <c r="C155" s="38"/>
      <c r="D155" s="39"/>
      <c r="E155" s="39"/>
      <c r="F155" s="39"/>
      <c r="G155" s="39"/>
      <c r="H155" s="45"/>
    </row>
    <row r="156" spans="1:8" s="44" customFormat="1">
      <c r="A156" s="4"/>
      <c r="B156" s="10"/>
      <c r="C156" s="38"/>
      <c r="D156" s="39"/>
      <c r="E156" s="39"/>
      <c r="F156" s="39"/>
      <c r="G156" s="39"/>
      <c r="H156" s="45"/>
    </row>
    <row r="157" spans="1:8" s="44" customFormat="1">
      <c r="A157" s="4"/>
      <c r="B157" s="10"/>
      <c r="C157" s="38"/>
      <c r="D157" s="39"/>
      <c r="E157" s="39"/>
      <c r="F157" s="39"/>
      <c r="G157" s="39"/>
      <c r="H157" s="45"/>
    </row>
    <row r="158" spans="1:8" s="44" customFormat="1">
      <c r="A158" s="4"/>
      <c r="B158" s="10"/>
      <c r="C158" s="38"/>
      <c r="D158" s="39"/>
      <c r="E158" s="39"/>
      <c r="F158" s="39"/>
      <c r="G158" s="39"/>
      <c r="H158" s="45"/>
    </row>
    <row r="159" spans="1:8" s="44" customFormat="1">
      <c r="A159" s="4"/>
      <c r="B159" s="10"/>
      <c r="C159" s="38"/>
      <c r="D159" s="39"/>
      <c r="E159" s="39"/>
      <c r="F159" s="39"/>
      <c r="G159" s="39"/>
      <c r="H159" s="45"/>
    </row>
    <row r="160" spans="1:8" s="44" customFormat="1">
      <c r="A160" s="4"/>
      <c r="B160" s="10"/>
      <c r="C160" s="38"/>
      <c r="D160" s="39"/>
      <c r="E160" s="39"/>
      <c r="F160" s="39"/>
      <c r="G160" s="39"/>
      <c r="H160" s="45"/>
    </row>
    <row r="161" spans="1:8" s="44" customFormat="1">
      <c r="A161" s="4"/>
      <c r="B161" s="10"/>
      <c r="C161" s="38"/>
      <c r="D161" s="39"/>
      <c r="E161" s="39"/>
      <c r="F161" s="39"/>
      <c r="G161" s="39"/>
      <c r="H161" s="45"/>
    </row>
    <row r="162" spans="1:8" s="44" customFormat="1">
      <c r="A162" s="4"/>
      <c r="B162" s="10"/>
      <c r="C162" s="38"/>
      <c r="D162" s="39"/>
      <c r="E162" s="39"/>
      <c r="F162" s="39"/>
      <c r="G162" s="39"/>
      <c r="H162" s="45"/>
    </row>
    <row r="163" spans="1:8" s="44" customFormat="1">
      <c r="A163" s="4"/>
      <c r="B163" s="10"/>
      <c r="C163" s="38"/>
      <c r="D163" s="39"/>
      <c r="E163" s="39"/>
      <c r="F163" s="39"/>
      <c r="G163" s="39"/>
      <c r="H163" s="45"/>
    </row>
    <row r="164" spans="1:8" s="44" customFormat="1">
      <c r="A164" s="4"/>
      <c r="B164" s="10"/>
      <c r="C164" s="38"/>
      <c r="D164" s="39"/>
      <c r="E164" s="39"/>
      <c r="F164" s="39"/>
      <c r="G164" s="39"/>
      <c r="H164" s="45"/>
    </row>
    <row r="165" spans="1:8" s="44" customFormat="1">
      <c r="A165" s="4"/>
      <c r="B165" s="10"/>
      <c r="C165" s="38"/>
      <c r="D165" s="39"/>
      <c r="E165" s="39"/>
      <c r="F165" s="39"/>
      <c r="G165" s="39"/>
      <c r="H165" s="45"/>
    </row>
    <row r="166" spans="1:8" s="44" customFormat="1">
      <c r="A166" s="4"/>
      <c r="B166" s="10"/>
      <c r="C166" s="38"/>
      <c r="D166" s="39"/>
      <c r="E166" s="39"/>
      <c r="F166" s="39"/>
      <c r="G166" s="39"/>
      <c r="H166" s="45"/>
    </row>
    <row r="167" spans="1:8" s="44" customFormat="1">
      <c r="A167" s="4"/>
      <c r="B167" s="10"/>
      <c r="C167" s="38"/>
      <c r="D167" s="39"/>
      <c r="E167" s="39"/>
      <c r="F167" s="39"/>
      <c r="G167" s="39"/>
      <c r="H167" s="45"/>
    </row>
    <row r="168" spans="1:8" s="44" customFormat="1">
      <c r="A168" s="4"/>
      <c r="B168" s="10"/>
      <c r="C168" s="38"/>
      <c r="D168" s="39"/>
      <c r="E168" s="39"/>
      <c r="F168" s="39"/>
      <c r="G168" s="39"/>
      <c r="H168" s="45"/>
    </row>
    <row r="169" spans="1:8" s="44" customFormat="1">
      <c r="A169" s="4"/>
      <c r="B169" s="10"/>
      <c r="C169" s="38"/>
      <c r="D169" s="39"/>
      <c r="E169" s="39"/>
      <c r="F169" s="39"/>
      <c r="G169" s="39"/>
      <c r="H169" s="45"/>
    </row>
    <row r="170" spans="1:8" s="44" customFormat="1">
      <c r="A170" s="4"/>
      <c r="B170" s="10"/>
      <c r="C170" s="38"/>
      <c r="D170" s="39"/>
      <c r="E170" s="39"/>
      <c r="F170" s="39"/>
      <c r="G170" s="39"/>
      <c r="H170" s="45"/>
    </row>
    <row r="171" spans="1:8" s="44" customFormat="1">
      <c r="A171" s="4"/>
      <c r="B171" s="10"/>
      <c r="C171" s="38"/>
      <c r="D171" s="39"/>
      <c r="E171" s="39"/>
      <c r="F171" s="39"/>
      <c r="G171" s="39"/>
      <c r="H171" s="45"/>
    </row>
    <row r="172" spans="1:8" s="44" customFormat="1">
      <c r="A172" s="4"/>
      <c r="B172" s="10"/>
      <c r="C172" s="38"/>
      <c r="D172" s="39"/>
      <c r="E172" s="39"/>
      <c r="F172" s="39"/>
      <c r="G172" s="39"/>
      <c r="H172" s="45"/>
    </row>
    <row r="173" spans="1:8" s="44" customFormat="1">
      <c r="A173" s="4"/>
      <c r="B173" s="10"/>
      <c r="C173" s="38"/>
      <c r="D173" s="39"/>
      <c r="E173" s="39"/>
      <c r="F173" s="39"/>
      <c r="G173" s="39"/>
      <c r="H173" s="45"/>
    </row>
    <row r="174" spans="1:8" s="44" customFormat="1">
      <c r="A174" s="4"/>
      <c r="B174" s="10"/>
      <c r="C174" s="38"/>
      <c r="D174" s="39"/>
      <c r="E174" s="39"/>
      <c r="F174" s="39"/>
      <c r="G174" s="39"/>
      <c r="H174" s="45"/>
    </row>
    <row r="175" spans="1:8" s="44" customFormat="1">
      <c r="A175" s="4"/>
      <c r="B175" s="10"/>
      <c r="C175" s="38"/>
      <c r="D175" s="39"/>
      <c r="E175" s="39"/>
      <c r="F175" s="39"/>
      <c r="G175" s="39"/>
      <c r="H175" s="45"/>
    </row>
    <row r="176" spans="1:8" s="44" customFormat="1">
      <c r="A176" s="4"/>
      <c r="B176" s="10"/>
      <c r="C176" s="38"/>
      <c r="D176" s="39"/>
      <c r="E176" s="39"/>
      <c r="F176" s="39"/>
      <c r="G176" s="39"/>
      <c r="H176" s="45"/>
    </row>
    <row r="177" spans="1:8" s="44" customFormat="1">
      <c r="A177" s="4"/>
      <c r="B177" s="10"/>
      <c r="C177" s="38"/>
      <c r="D177" s="39"/>
      <c r="E177" s="39"/>
      <c r="F177" s="39"/>
      <c r="G177" s="39"/>
      <c r="H177" s="45"/>
    </row>
  </sheetData>
  <sheetProtection formatCells="0" formatColumns="0" formatRows="0"/>
  <mergeCells count="6">
    <mergeCell ref="A1:E1"/>
    <mergeCell ref="C3:E3"/>
    <mergeCell ref="C4:E4"/>
    <mergeCell ref="A5:E5"/>
    <mergeCell ref="A27:E27"/>
    <mergeCell ref="A2:G2"/>
  </mergeCells>
  <pageMargins left="0.2" right="0.2" top="0.2" bottom="0.2" header="0.2" footer="0.2"/>
  <pageSetup scale="7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6F32-D24F-D64C-B4D1-33831B746AF3}">
  <dimension ref="A1:I98"/>
  <sheetViews>
    <sheetView zoomScale="75" zoomScaleNormal="75" zoomScalePageLayoutView="27" workbookViewId="0">
      <selection sqref="A1:G1"/>
    </sheetView>
  </sheetViews>
  <sheetFormatPr baseColWidth="10" defaultColWidth="8.83203125" defaultRowHeight="16"/>
  <cols>
    <col min="1" max="1" width="120.83203125" style="4" customWidth="1"/>
    <col min="2" max="2" width="31.83203125" style="10" customWidth="1"/>
    <col min="3" max="7" width="31.83203125" style="38" customWidth="1"/>
    <col min="8" max="9" width="31.83203125" style="44" customWidth="1"/>
    <col min="10" max="10" width="31.83203125" style="1" customWidth="1"/>
    <col min="11" max="16384" width="8.83203125" style="1"/>
  </cols>
  <sheetData>
    <row r="1" spans="1:9" s="2" customFormat="1" ht="40" customHeight="1">
      <c r="A1" s="133" t="s">
        <v>78</v>
      </c>
      <c r="B1" s="133"/>
      <c r="C1" s="133"/>
      <c r="D1" s="133"/>
      <c r="E1" s="133"/>
      <c r="F1" s="133"/>
      <c r="G1" s="133"/>
      <c r="H1" s="43"/>
      <c r="I1" s="43"/>
    </row>
    <row r="2" spans="1:9" ht="20" customHeight="1" thickBot="1">
      <c r="A2" s="134"/>
      <c r="B2" s="134"/>
      <c r="C2" s="134"/>
      <c r="D2" s="134"/>
      <c r="E2" s="134"/>
      <c r="F2" s="134"/>
      <c r="G2" s="134"/>
    </row>
    <row r="3" spans="1:9" ht="30" customHeight="1" thickBot="1">
      <c r="A3" s="63" t="s">
        <v>0</v>
      </c>
      <c r="B3" s="64" t="s">
        <v>3</v>
      </c>
      <c r="C3" s="138" t="s">
        <v>5</v>
      </c>
      <c r="D3" s="139"/>
      <c r="E3" s="139"/>
      <c r="F3" s="139"/>
      <c r="G3" s="140"/>
      <c r="H3" s="45"/>
    </row>
    <row r="4" spans="1:9" ht="30" customHeight="1" thickBot="1">
      <c r="A4" s="67" t="s">
        <v>58</v>
      </c>
      <c r="B4" s="74">
        <f>B6</f>
        <v>20</v>
      </c>
      <c r="C4" s="135"/>
      <c r="D4" s="136"/>
      <c r="E4" s="136"/>
      <c r="F4" s="136"/>
      <c r="G4" s="137"/>
      <c r="H4" s="45"/>
    </row>
    <row r="5" spans="1:9" ht="30" customHeight="1" thickBot="1">
      <c r="A5" s="130" t="s">
        <v>129</v>
      </c>
      <c r="B5" s="131"/>
      <c r="C5" s="131"/>
      <c r="D5" s="131"/>
      <c r="E5" s="131"/>
      <c r="F5" s="131"/>
      <c r="G5" s="132"/>
      <c r="H5" s="45"/>
    </row>
    <row r="6" spans="1:9" s="44" customFormat="1" ht="70" customHeight="1">
      <c r="A6" s="70" t="s">
        <v>94</v>
      </c>
      <c r="B6" s="36">
        <f>SUM(B7:B11)</f>
        <v>20</v>
      </c>
      <c r="C6" s="34" t="s">
        <v>135</v>
      </c>
      <c r="D6" s="29" t="s">
        <v>90</v>
      </c>
      <c r="E6" s="29" t="s">
        <v>91</v>
      </c>
      <c r="F6" s="68" t="s">
        <v>141</v>
      </c>
      <c r="G6" s="30" t="s">
        <v>92</v>
      </c>
      <c r="H6" s="45"/>
    </row>
    <row r="7" spans="1:9" s="44" customFormat="1" ht="40" customHeight="1">
      <c r="A7" s="8" t="s">
        <v>130</v>
      </c>
      <c r="B7" s="12">
        <f>SUM(C7:F7)</f>
        <v>4</v>
      </c>
      <c r="C7" s="28">
        <v>1</v>
      </c>
      <c r="D7" s="5">
        <v>1</v>
      </c>
      <c r="E7" s="5">
        <v>1</v>
      </c>
      <c r="F7" s="69">
        <v>1</v>
      </c>
      <c r="G7" s="76">
        <v>-1</v>
      </c>
      <c r="H7" s="45"/>
    </row>
    <row r="8" spans="1:9" s="44" customFormat="1" ht="40" customHeight="1">
      <c r="A8" s="8" t="s">
        <v>131</v>
      </c>
      <c r="B8" s="12">
        <f t="shared" ref="B8:B11" si="0">SUM(C8:F8)</f>
        <v>4</v>
      </c>
      <c r="C8" s="28">
        <v>1</v>
      </c>
      <c r="D8" s="5">
        <v>1</v>
      </c>
      <c r="E8" s="5">
        <v>1</v>
      </c>
      <c r="F8" s="69">
        <v>1</v>
      </c>
      <c r="G8" s="76">
        <v>-1</v>
      </c>
      <c r="H8" s="45"/>
    </row>
    <row r="9" spans="1:9" s="44" customFormat="1" ht="40" customHeight="1">
      <c r="A9" s="8" t="s">
        <v>132</v>
      </c>
      <c r="B9" s="12">
        <f t="shared" si="0"/>
        <v>4</v>
      </c>
      <c r="C9" s="28">
        <v>1</v>
      </c>
      <c r="D9" s="5">
        <v>1</v>
      </c>
      <c r="E9" s="5">
        <v>1</v>
      </c>
      <c r="F9" s="69">
        <v>1</v>
      </c>
      <c r="G9" s="76">
        <v>-1</v>
      </c>
      <c r="H9" s="45"/>
    </row>
    <row r="10" spans="1:9" s="44" customFormat="1" ht="40" customHeight="1">
      <c r="A10" s="54" t="s">
        <v>133</v>
      </c>
      <c r="B10" s="12">
        <f t="shared" si="0"/>
        <v>4</v>
      </c>
      <c r="C10" s="28">
        <v>1</v>
      </c>
      <c r="D10" s="5">
        <v>1</v>
      </c>
      <c r="E10" s="5">
        <v>1</v>
      </c>
      <c r="F10" s="69">
        <v>1</v>
      </c>
      <c r="G10" s="76">
        <v>-1</v>
      </c>
      <c r="H10" s="45"/>
    </row>
    <row r="11" spans="1:9" s="44" customFormat="1" ht="40" customHeight="1" thickBot="1">
      <c r="A11" s="11" t="s">
        <v>134</v>
      </c>
      <c r="B11" s="56">
        <f t="shared" si="0"/>
        <v>4</v>
      </c>
      <c r="C11" s="94">
        <v>1</v>
      </c>
      <c r="D11" s="27">
        <v>1</v>
      </c>
      <c r="E11" s="27">
        <v>1</v>
      </c>
      <c r="F11" s="75">
        <v>1</v>
      </c>
      <c r="G11" s="77">
        <v>-1</v>
      </c>
      <c r="H11" s="45"/>
    </row>
    <row r="12" spans="1:9" s="44" customFormat="1">
      <c r="A12" s="4"/>
      <c r="B12" s="10"/>
      <c r="C12" s="38"/>
      <c r="D12" s="39"/>
      <c r="E12" s="39"/>
      <c r="F12" s="39"/>
      <c r="G12" s="39"/>
      <c r="H12" s="45"/>
    </row>
    <row r="13" spans="1:9" s="44" customFormat="1">
      <c r="A13" s="4"/>
      <c r="B13" s="10"/>
      <c r="C13" s="38"/>
      <c r="D13" s="39"/>
      <c r="E13" s="39"/>
      <c r="F13" s="39"/>
      <c r="G13" s="39"/>
      <c r="H13" s="45"/>
    </row>
    <row r="14" spans="1:9" s="44" customFormat="1">
      <c r="A14" s="4"/>
      <c r="B14" s="10"/>
      <c r="C14" s="38"/>
      <c r="D14" s="39"/>
      <c r="E14" s="39"/>
      <c r="F14" s="39"/>
      <c r="G14" s="39"/>
      <c r="H14" s="45"/>
    </row>
    <row r="15" spans="1:9" s="44" customFormat="1">
      <c r="A15" s="4"/>
      <c r="B15" s="10"/>
      <c r="C15" s="38"/>
      <c r="D15" s="39"/>
      <c r="E15" s="39"/>
      <c r="F15" s="39"/>
      <c r="G15" s="39"/>
      <c r="H15" s="45"/>
    </row>
    <row r="16" spans="1:9" s="44" customFormat="1">
      <c r="A16" s="4"/>
      <c r="B16" s="10"/>
      <c r="C16" s="38"/>
      <c r="D16" s="39"/>
      <c r="E16" s="39"/>
      <c r="F16" s="39"/>
      <c r="G16" s="39"/>
      <c r="H16" s="45"/>
    </row>
    <row r="17" spans="1:8" s="44" customFormat="1">
      <c r="A17" s="4"/>
      <c r="B17" s="10"/>
      <c r="C17" s="38"/>
      <c r="D17" s="39"/>
      <c r="E17" s="39"/>
      <c r="F17" s="39"/>
      <c r="G17" s="39"/>
      <c r="H17" s="45"/>
    </row>
    <row r="18" spans="1:8" s="44" customFormat="1">
      <c r="A18" s="4"/>
      <c r="B18" s="10"/>
      <c r="C18" s="38"/>
      <c r="D18" s="39"/>
      <c r="E18" s="39"/>
      <c r="F18" s="39"/>
      <c r="G18" s="39"/>
      <c r="H18" s="45"/>
    </row>
    <row r="19" spans="1:8" s="44" customFormat="1">
      <c r="A19" s="4"/>
      <c r="B19" s="10"/>
      <c r="C19" s="38"/>
      <c r="D19" s="39"/>
      <c r="E19" s="39"/>
      <c r="F19" s="39"/>
      <c r="G19" s="39"/>
      <c r="H19" s="45"/>
    </row>
    <row r="20" spans="1:8" s="44" customFormat="1">
      <c r="A20" s="4"/>
      <c r="B20" s="10"/>
      <c r="C20" s="38"/>
      <c r="D20" s="39"/>
      <c r="E20" s="39"/>
      <c r="F20" s="39"/>
      <c r="G20" s="39"/>
      <c r="H20" s="45"/>
    </row>
    <row r="21" spans="1:8" s="44" customFormat="1">
      <c r="A21" s="4"/>
      <c r="B21" s="10"/>
      <c r="C21" s="38"/>
      <c r="D21" s="39"/>
      <c r="E21" s="39"/>
      <c r="F21" s="39"/>
      <c r="G21" s="39"/>
      <c r="H21" s="45"/>
    </row>
    <row r="22" spans="1:8" s="44" customFormat="1">
      <c r="A22" s="4"/>
      <c r="B22" s="10"/>
      <c r="C22" s="38"/>
      <c r="D22" s="39"/>
      <c r="E22" s="39"/>
      <c r="F22" s="39"/>
      <c r="G22" s="39"/>
      <c r="H22" s="45"/>
    </row>
    <row r="23" spans="1:8" s="44" customFormat="1">
      <c r="A23" s="4"/>
      <c r="B23" s="10"/>
      <c r="C23" s="38"/>
      <c r="D23" s="39"/>
      <c r="E23" s="39"/>
      <c r="F23" s="39"/>
      <c r="G23" s="39"/>
      <c r="H23" s="45"/>
    </row>
    <row r="24" spans="1:8" s="44" customFormat="1">
      <c r="A24" s="4"/>
      <c r="B24" s="10"/>
      <c r="C24" s="38"/>
      <c r="D24" s="39"/>
      <c r="E24" s="39"/>
      <c r="F24" s="39"/>
      <c r="G24" s="39"/>
      <c r="H24" s="45"/>
    </row>
    <row r="25" spans="1:8" s="44" customFormat="1">
      <c r="A25" s="4"/>
      <c r="B25" s="10"/>
      <c r="C25" s="38"/>
      <c r="D25" s="39"/>
      <c r="E25" s="39"/>
      <c r="F25" s="39"/>
      <c r="G25" s="39"/>
      <c r="H25" s="45"/>
    </row>
    <row r="26" spans="1:8" s="44" customFormat="1">
      <c r="A26" s="4"/>
      <c r="B26" s="10"/>
      <c r="C26" s="38"/>
      <c r="D26" s="39"/>
      <c r="E26" s="39"/>
      <c r="F26" s="39"/>
      <c r="G26" s="39"/>
      <c r="H26" s="45"/>
    </row>
    <row r="27" spans="1:8" s="44" customFormat="1">
      <c r="A27" s="4"/>
      <c r="B27" s="10"/>
      <c r="C27" s="38"/>
      <c r="D27" s="39"/>
      <c r="E27" s="39"/>
      <c r="F27" s="39"/>
      <c r="G27" s="39"/>
      <c r="H27" s="45"/>
    </row>
    <row r="28" spans="1:8" s="44" customFormat="1">
      <c r="A28" s="4"/>
      <c r="B28" s="10"/>
      <c r="C28" s="38"/>
      <c r="D28" s="39"/>
      <c r="E28" s="39"/>
      <c r="F28" s="39"/>
      <c r="G28" s="39"/>
      <c r="H28" s="45"/>
    </row>
    <row r="29" spans="1:8" s="44" customFormat="1">
      <c r="A29" s="4"/>
      <c r="B29" s="10"/>
      <c r="C29" s="38"/>
      <c r="D29" s="39"/>
      <c r="E29" s="39"/>
      <c r="F29" s="39"/>
      <c r="G29" s="39"/>
      <c r="H29" s="45"/>
    </row>
    <row r="30" spans="1:8" s="44" customFormat="1">
      <c r="A30" s="4"/>
      <c r="B30" s="10"/>
      <c r="C30" s="38"/>
      <c r="D30" s="39"/>
      <c r="E30" s="39"/>
      <c r="F30" s="39"/>
      <c r="G30" s="39"/>
      <c r="H30" s="45"/>
    </row>
    <row r="31" spans="1:8" s="44" customFormat="1">
      <c r="A31" s="4"/>
      <c r="B31" s="10"/>
      <c r="C31" s="38"/>
      <c r="D31" s="39"/>
      <c r="E31" s="39"/>
      <c r="F31" s="39"/>
      <c r="G31" s="39"/>
      <c r="H31" s="45"/>
    </row>
    <row r="32" spans="1:8" s="44" customFormat="1">
      <c r="A32" s="4"/>
      <c r="B32" s="10"/>
      <c r="C32" s="38"/>
      <c r="D32" s="39"/>
      <c r="E32" s="39"/>
      <c r="F32" s="39"/>
      <c r="G32" s="39"/>
      <c r="H32" s="45"/>
    </row>
    <row r="33" spans="1:8" s="44" customFormat="1">
      <c r="A33" s="4"/>
      <c r="B33" s="10"/>
      <c r="C33" s="38"/>
      <c r="D33" s="39"/>
      <c r="E33" s="39"/>
      <c r="F33" s="39"/>
      <c r="G33" s="39"/>
      <c r="H33" s="45"/>
    </row>
    <row r="34" spans="1:8" s="44" customFormat="1">
      <c r="A34" s="4"/>
      <c r="B34" s="10"/>
      <c r="C34" s="38"/>
      <c r="D34" s="39"/>
      <c r="E34" s="39"/>
      <c r="F34" s="39"/>
      <c r="G34" s="39"/>
      <c r="H34" s="45"/>
    </row>
    <row r="35" spans="1:8" s="44" customFormat="1">
      <c r="A35" s="4"/>
      <c r="B35" s="10"/>
      <c r="C35" s="38"/>
      <c r="D35" s="39"/>
      <c r="E35" s="39"/>
      <c r="F35" s="39"/>
      <c r="G35" s="39"/>
      <c r="H35" s="45"/>
    </row>
    <row r="36" spans="1:8" s="44" customFormat="1">
      <c r="A36" s="4"/>
      <c r="B36" s="10"/>
      <c r="C36" s="38"/>
      <c r="D36" s="39"/>
      <c r="E36" s="39"/>
      <c r="F36" s="39"/>
      <c r="G36" s="39"/>
      <c r="H36" s="45"/>
    </row>
    <row r="37" spans="1:8" s="44" customFormat="1">
      <c r="A37" s="4"/>
      <c r="B37" s="10"/>
      <c r="C37" s="38"/>
      <c r="D37" s="39"/>
      <c r="E37" s="39"/>
      <c r="F37" s="39"/>
      <c r="G37" s="39"/>
      <c r="H37" s="45"/>
    </row>
    <row r="38" spans="1:8" s="44" customFormat="1">
      <c r="A38" s="4"/>
      <c r="B38" s="10"/>
      <c r="C38" s="38"/>
      <c r="D38" s="39"/>
      <c r="E38" s="39"/>
      <c r="F38" s="39"/>
      <c r="G38" s="39"/>
      <c r="H38" s="45"/>
    </row>
    <row r="39" spans="1:8" s="44" customFormat="1">
      <c r="A39" s="4"/>
      <c r="B39" s="10"/>
      <c r="C39" s="38"/>
      <c r="D39" s="39"/>
      <c r="E39" s="39"/>
      <c r="F39" s="39"/>
      <c r="G39" s="39"/>
      <c r="H39" s="45"/>
    </row>
    <row r="40" spans="1:8" s="44" customFormat="1">
      <c r="A40" s="4"/>
      <c r="B40" s="10"/>
      <c r="C40" s="38"/>
      <c r="D40" s="39"/>
      <c r="E40" s="39"/>
      <c r="F40" s="39"/>
      <c r="G40" s="39"/>
      <c r="H40" s="45"/>
    </row>
    <row r="41" spans="1:8" s="44" customFormat="1">
      <c r="A41" s="4"/>
      <c r="B41" s="10"/>
      <c r="C41" s="38"/>
      <c r="D41" s="39"/>
      <c r="E41" s="39"/>
      <c r="F41" s="39"/>
      <c r="G41" s="39"/>
      <c r="H41" s="45"/>
    </row>
    <row r="42" spans="1:8" s="44" customFormat="1">
      <c r="A42" s="4"/>
      <c r="B42" s="10"/>
      <c r="C42" s="38"/>
      <c r="D42" s="39"/>
      <c r="E42" s="39"/>
      <c r="F42" s="39"/>
      <c r="G42" s="39"/>
      <c r="H42" s="45"/>
    </row>
    <row r="43" spans="1:8" s="44" customFormat="1">
      <c r="A43" s="4"/>
      <c r="B43" s="10"/>
      <c r="C43" s="38"/>
      <c r="D43" s="39"/>
      <c r="E43" s="39"/>
      <c r="F43" s="39"/>
      <c r="G43" s="39"/>
      <c r="H43" s="45"/>
    </row>
    <row r="44" spans="1:8" s="44" customFormat="1">
      <c r="A44" s="4"/>
      <c r="B44" s="10"/>
      <c r="C44" s="38"/>
      <c r="D44" s="39"/>
      <c r="E44" s="39"/>
      <c r="F44" s="39"/>
      <c r="G44" s="39"/>
      <c r="H44" s="45"/>
    </row>
    <row r="45" spans="1:8" s="44" customFormat="1">
      <c r="A45" s="4"/>
      <c r="B45" s="10"/>
      <c r="C45" s="38"/>
      <c r="D45" s="39"/>
      <c r="E45" s="39"/>
      <c r="F45" s="39"/>
      <c r="G45" s="39"/>
      <c r="H45" s="45"/>
    </row>
    <row r="46" spans="1:8" s="44" customFormat="1">
      <c r="A46" s="4"/>
      <c r="B46" s="10"/>
      <c r="C46" s="38"/>
      <c r="D46" s="39"/>
      <c r="E46" s="39"/>
      <c r="F46" s="39"/>
      <c r="G46" s="39"/>
      <c r="H46" s="45"/>
    </row>
    <row r="47" spans="1:8" s="44" customFormat="1">
      <c r="A47" s="4"/>
      <c r="B47" s="10"/>
      <c r="C47" s="38"/>
      <c r="D47" s="39"/>
      <c r="E47" s="39"/>
      <c r="F47" s="39"/>
      <c r="G47" s="39"/>
      <c r="H47" s="45"/>
    </row>
    <row r="48" spans="1:8" s="44" customFormat="1">
      <c r="A48" s="4"/>
      <c r="B48" s="10"/>
      <c r="C48" s="38"/>
      <c r="D48" s="39"/>
      <c r="E48" s="39"/>
      <c r="F48" s="39"/>
      <c r="G48" s="39"/>
      <c r="H48" s="45"/>
    </row>
    <row r="49" spans="1:8" s="44" customFormat="1">
      <c r="A49" s="4"/>
      <c r="B49" s="10"/>
      <c r="C49" s="38"/>
      <c r="D49" s="39"/>
      <c r="E49" s="39"/>
      <c r="F49" s="39"/>
      <c r="G49" s="39"/>
      <c r="H49" s="45"/>
    </row>
    <row r="50" spans="1:8" s="44" customFormat="1">
      <c r="A50" s="4"/>
      <c r="B50" s="10"/>
      <c r="C50" s="38"/>
      <c r="D50" s="39"/>
      <c r="E50" s="39"/>
      <c r="F50" s="39"/>
      <c r="G50" s="39"/>
      <c r="H50" s="45"/>
    </row>
    <row r="51" spans="1:8" s="44" customFormat="1">
      <c r="A51" s="4"/>
      <c r="B51" s="10"/>
      <c r="C51" s="38"/>
      <c r="D51" s="39"/>
      <c r="E51" s="39"/>
      <c r="F51" s="39"/>
      <c r="G51" s="39"/>
      <c r="H51" s="45"/>
    </row>
    <row r="52" spans="1:8" s="44" customFormat="1">
      <c r="A52" s="4"/>
      <c r="B52" s="10"/>
      <c r="C52" s="38"/>
      <c r="D52" s="39"/>
      <c r="E52" s="39"/>
      <c r="F52" s="39"/>
      <c r="G52" s="39"/>
      <c r="H52" s="45"/>
    </row>
    <row r="53" spans="1:8" s="44" customFormat="1">
      <c r="A53" s="4"/>
      <c r="B53" s="10"/>
      <c r="C53" s="38"/>
      <c r="D53" s="39"/>
      <c r="E53" s="39"/>
      <c r="F53" s="39"/>
      <c r="G53" s="39"/>
      <c r="H53" s="45"/>
    </row>
    <row r="54" spans="1:8" s="44" customFormat="1">
      <c r="A54" s="4"/>
      <c r="B54" s="10"/>
      <c r="C54" s="38"/>
      <c r="D54" s="39"/>
      <c r="E54" s="39"/>
      <c r="F54" s="39"/>
      <c r="G54" s="39"/>
      <c r="H54" s="45"/>
    </row>
    <row r="55" spans="1:8" s="44" customFormat="1">
      <c r="A55" s="4"/>
      <c r="B55" s="10"/>
      <c r="C55" s="38"/>
      <c r="D55" s="39"/>
      <c r="E55" s="39"/>
      <c r="F55" s="39"/>
      <c r="G55" s="39"/>
      <c r="H55" s="45"/>
    </row>
    <row r="56" spans="1:8" s="44" customFormat="1">
      <c r="A56" s="4"/>
      <c r="B56" s="10"/>
      <c r="C56" s="38"/>
      <c r="D56" s="39"/>
      <c r="E56" s="39"/>
      <c r="F56" s="39"/>
      <c r="G56" s="39"/>
      <c r="H56" s="45"/>
    </row>
    <row r="57" spans="1:8" s="44" customFormat="1">
      <c r="A57" s="4"/>
      <c r="B57" s="10"/>
      <c r="C57" s="38"/>
      <c r="D57" s="39"/>
      <c r="E57" s="39"/>
      <c r="F57" s="39"/>
      <c r="G57" s="39"/>
      <c r="H57" s="45"/>
    </row>
    <row r="58" spans="1:8" s="44" customFormat="1">
      <c r="A58" s="4"/>
      <c r="B58" s="10"/>
      <c r="C58" s="38"/>
      <c r="D58" s="39"/>
      <c r="E58" s="39"/>
      <c r="F58" s="39"/>
      <c r="G58" s="39"/>
      <c r="H58" s="45"/>
    </row>
    <row r="59" spans="1:8" s="44" customFormat="1">
      <c r="A59" s="4"/>
      <c r="B59" s="10"/>
      <c r="C59" s="38"/>
      <c r="D59" s="39"/>
      <c r="E59" s="39"/>
      <c r="F59" s="39"/>
      <c r="G59" s="39"/>
      <c r="H59" s="45"/>
    </row>
    <row r="60" spans="1:8" s="44" customFormat="1">
      <c r="A60" s="4"/>
      <c r="B60" s="10"/>
      <c r="C60" s="38"/>
      <c r="D60" s="39"/>
      <c r="E60" s="39"/>
      <c r="F60" s="39"/>
      <c r="G60" s="39"/>
      <c r="H60" s="45"/>
    </row>
    <row r="61" spans="1:8" s="44" customFormat="1">
      <c r="A61" s="4"/>
      <c r="B61" s="10"/>
      <c r="C61" s="38"/>
      <c r="D61" s="39"/>
      <c r="E61" s="39"/>
      <c r="F61" s="39"/>
      <c r="G61" s="39"/>
      <c r="H61" s="45"/>
    </row>
    <row r="62" spans="1:8" s="44" customFormat="1">
      <c r="A62" s="4"/>
      <c r="B62" s="10"/>
      <c r="C62" s="38"/>
      <c r="D62" s="39"/>
      <c r="E62" s="39"/>
      <c r="F62" s="39"/>
      <c r="G62" s="39"/>
      <c r="H62" s="45"/>
    </row>
    <row r="63" spans="1:8" s="44" customFormat="1">
      <c r="A63" s="4"/>
      <c r="B63" s="10"/>
      <c r="C63" s="38"/>
      <c r="D63" s="39"/>
      <c r="E63" s="39"/>
      <c r="F63" s="39"/>
      <c r="G63" s="39"/>
      <c r="H63" s="45"/>
    </row>
    <row r="64" spans="1:8" s="44" customFormat="1">
      <c r="A64" s="4"/>
      <c r="B64" s="10"/>
      <c r="C64" s="38"/>
      <c r="D64" s="39"/>
      <c r="E64" s="39"/>
      <c r="F64" s="39"/>
      <c r="G64" s="39"/>
      <c r="H64" s="45"/>
    </row>
    <row r="65" spans="1:8" s="44" customFormat="1">
      <c r="A65" s="4"/>
      <c r="B65" s="10"/>
      <c r="C65" s="38"/>
      <c r="D65" s="39"/>
      <c r="E65" s="39"/>
      <c r="F65" s="39"/>
      <c r="G65" s="39"/>
      <c r="H65" s="45"/>
    </row>
    <row r="66" spans="1:8" s="44" customFormat="1">
      <c r="A66" s="4"/>
      <c r="B66" s="10"/>
      <c r="C66" s="38"/>
      <c r="D66" s="39"/>
      <c r="E66" s="39"/>
      <c r="F66" s="39"/>
      <c r="G66" s="39"/>
      <c r="H66" s="45"/>
    </row>
    <row r="67" spans="1:8" s="44" customFormat="1">
      <c r="A67" s="4"/>
      <c r="B67" s="10"/>
      <c r="C67" s="38"/>
      <c r="D67" s="39"/>
      <c r="E67" s="39"/>
      <c r="F67" s="39"/>
      <c r="G67" s="39"/>
      <c r="H67" s="45"/>
    </row>
    <row r="68" spans="1:8" s="44" customFormat="1">
      <c r="A68" s="4"/>
      <c r="B68" s="10"/>
      <c r="C68" s="38"/>
      <c r="D68" s="39"/>
      <c r="E68" s="39"/>
      <c r="F68" s="39"/>
      <c r="G68" s="39"/>
      <c r="H68" s="45"/>
    </row>
    <row r="69" spans="1:8" s="44" customFormat="1">
      <c r="A69" s="4"/>
      <c r="B69" s="10"/>
      <c r="C69" s="38"/>
      <c r="D69" s="39"/>
      <c r="E69" s="39"/>
      <c r="F69" s="39"/>
      <c r="G69" s="39"/>
      <c r="H69" s="45"/>
    </row>
    <row r="70" spans="1:8" s="44" customFormat="1">
      <c r="A70" s="4"/>
      <c r="B70" s="10"/>
      <c r="C70" s="38"/>
      <c r="D70" s="39"/>
      <c r="E70" s="39"/>
      <c r="F70" s="39"/>
      <c r="G70" s="39"/>
      <c r="H70" s="45"/>
    </row>
    <row r="71" spans="1:8" s="44" customFormat="1">
      <c r="A71" s="4"/>
      <c r="B71" s="10"/>
      <c r="C71" s="38"/>
      <c r="D71" s="39"/>
      <c r="E71" s="39"/>
      <c r="F71" s="39"/>
      <c r="G71" s="39"/>
      <c r="H71" s="45"/>
    </row>
    <row r="72" spans="1:8" s="44" customFormat="1">
      <c r="A72" s="4"/>
      <c r="B72" s="10"/>
      <c r="C72" s="38"/>
      <c r="D72" s="39"/>
      <c r="E72" s="39"/>
      <c r="F72" s="39"/>
      <c r="G72" s="39"/>
      <c r="H72" s="45"/>
    </row>
    <row r="73" spans="1:8" s="44" customFormat="1">
      <c r="A73" s="4"/>
      <c r="B73" s="10"/>
      <c r="C73" s="38"/>
      <c r="D73" s="39"/>
      <c r="E73" s="39"/>
      <c r="F73" s="39"/>
      <c r="G73" s="39"/>
      <c r="H73" s="45"/>
    </row>
    <row r="74" spans="1:8" s="44" customFormat="1">
      <c r="A74" s="4"/>
      <c r="B74" s="10"/>
      <c r="C74" s="38"/>
      <c r="D74" s="39"/>
      <c r="E74" s="39"/>
      <c r="F74" s="39"/>
      <c r="G74" s="39"/>
      <c r="H74" s="45"/>
    </row>
    <row r="75" spans="1:8" s="44" customFormat="1">
      <c r="A75" s="4"/>
      <c r="B75" s="10"/>
      <c r="C75" s="38"/>
      <c r="D75" s="39"/>
      <c r="E75" s="39"/>
      <c r="F75" s="39"/>
      <c r="G75" s="39"/>
      <c r="H75" s="45"/>
    </row>
    <row r="76" spans="1:8" s="44" customFormat="1">
      <c r="A76" s="4"/>
      <c r="B76" s="10"/>
      <c r="C76" s="38"/>
      <c r="D76" s="39"/>
      <c r="E76" s="39"/>
      <c r="F76" s="39"/>
      <c r="G76" s="39"/>
      <c r="H76" s="45"/>
    </row>
    <row r="77" spans="1:8" s="44" customFormat="1">
      <c r="A77" s="4"/>
      <c r="B77" s="10"/>
      <c r="C77" s="38"/>
      <c r="D77" s="39"/>
      <c r="E77" s="39"/>
      <c r="F77" s="39"/>
      <c r="G77" s="39"/>
      <c r="H77" s="45"/>
    </row>
    <row r="78" spans="1:8" s="44" customFormat="1">
      <c r="A78" s="4"/>
      <c r="B78" s="10"/>
      <c r="C78" s="38"/>
      <c r="D78" s="39"/>
      <c r="E78" s="39"/>
      <c r="F78" s="39"/>
      <c r="G78" s="39"/>
      <c r="H78" s="45"/>
    </row>
    <row r="79" spans="1:8" s="44" customFormat="1">
      <c r="A79" s="4"/>
      <c r="B79" s="10"/>
      <c r="C79" s="38"/>
      <c r="D79" s="39"/>
      <c r="E79" s="39"/>
      <c r="F79" s="39"/>
      <c r="G79" s="39"/>
      <c r="H79" s="45"/>
    </row>
    <row r="80" spans="1:8" s="44" customFormat="1">
      <c r="A80" s="4"/>
      <c r="B80" s="10"/>
      <c r="C80" s="38"/>
      <c r="D80" s="39"/>
      <c r="E80" s="39"/>
      <c r="F80" s="39"/>
      <c r="G80" s="39"/>
      <c r="H80" s="45"/>
    </row>
    <row r="81" spans="1:8" s="44" customFormat="1">
      <c r="A81" s="4"/>
      <c r="B81" s="10"/>
      <c r="C81" s="38"/>
      <c r="D81" s="39"/>
      <c r="E81" s="39"/>
      <c r="F81" s="39"/>
      <c r="G81" s="39"/>
      <c r="H81" s="45"/>
    </row>
    <row r="82" spans="1:8" s="44" customFormat="1">
      <c r="A82" s="4"/>
      <c r="B82" s="10"/>
      <c r="C82" s="38"/>
      <c r="D82" s="39"/>
      <c r="E82" s="39"/>
      <c r="F82" s="39"/>
      <c r="G82" s="39"/>
      <c r="H82" s="45"/>
    </row>
    <row r="83" spans="1:8" s="44" customFormat="1">
      <c r="A83" s="4"/>
      <c r="B83" s="10"/>
      <c r="C83" s="38"/>
      <c r="D83" s="39"/>
      <c r="E83" s="39"/>
      <c r="F83" s="39"/>
      <c r="G83" s="39"/>
      <c r="H83" s="45"/>
    </row>
    <row r="84" spans="1:8" s="44" customFormat="1">
      <c r="A84" s="4"/>
      <c r="B84" s="10"/>
      <c r="C84" s="38"/>
      <c r="D84" s="39"/>
      <c r="E84" s="39"/>
      <c r="F84" s="39"/>
      <c r="G84" s="39"/>
      <c r="H84" s="45"/>
    </row>
    <row r="85" spans="1:8" s="44" customFormat="1">
      <c r="A85" s="4"/>
      <c r="B85" s="10"/>
      <c r="C85" s="38"/>
      <c r="D85" s="39"/>
      <c r="E85" s="39"/>
      <c r="F85" s="39"/>
      <c r="G85" s="39"/>
      <c r="H85" s="45"/>
    </row>
    <row r="86" spans="1:8" s="44" customFormat="1">
      <c r="A86" s="4"/>
      <c r="B86" s="10"/>
      <c r="C86" s="38"/>
      <c r="D86" s="39"/>
      <c r="E86" s="39"/>
      <c r="F86" s="39"/>
      <c r="G86" s="39"/>
      <c r="H86" s="45"/>
    </row>
    <row r="87" spans="1:8" s="44" customFormat="1">
      <c r="A87" s="4"/>
      <c r="B87" s="10"/>
      <c r="C87" s="38"/>
      <c r="D87" s="39"/>
      <c r="E87" s="39"/>
      <c r="F87" s="39"/>
      <c r="G87" s="39"/>
      <c r="H87" s="45"/>
    </row>
    <row r="88" spans="1:8" s="44" customFormat="1">
      <c r="A88" s="4"/>
      <c r="B88" s="10"/>
      <c r="C88" s="38"/>
      <c r="D88" s="39"/>
      <c r="E88" s="39"/>
      <c r="F88" s="39"/>
      <c r="G88" s="39"/>
      <c r="H88" s="45"/>
    </row>
    <row r="89" spans="1:8" s="44" customFormat="1">
      <c r="A89" s="4"/>
      <c r="B89" s="10"/>
      <c r="C89" s="38"/>
      <c r="D89" s="39"/>
      <c r="E89" s="39"/>
      <c r="F89" s="39"/>
      <c r="G89" s="39"/>
      <c r="H89" s="45"/>
    </row>
    <row r="90" spans="1:8" s="44" customFormat="1">
      <c r="A90" s="4"/>
      <c r="B90" s="10"/>
      <c r="C90" s="38"/>
      <c r="D90" s="39"/>
      <c r="E90" s="39"/>
      <c r="F90" s="39"/>
      <c r="G90" s="39"/>
      <c r="H90" s="45"/>
    </row>
    <row r="91" spans="1:8" s="44" customFormat="1">
      <c r="A91" s="4"/>
      <c r="B91" s="10"/>
      <c r="C91" s="38"/>
      <c r="D91" s="39"/>
      <c r="E91" s="39"/>
      <c r="F91" s="39"/>
      <c r="G91" s="39"/>
      <c r="H91" s="45"/>
    </row>
    <row r="92" spans="1:8" s="44" customFormat="1">
      <c r="A92" s="4"/>
      <c r="B92" s="10"/>
      <c r="C92" s="38"/>
      <c r="D92" s="39"/>
      <c r="E92" s="39"/>
      <c r="F92" s="39"/>
      <c r="G92" s="39"/>
      <c r="H92" s="45"/>
    </row>
    <row r="93" spans="1:8" s="44" customFormat="1">
      <c r="A93" s="4"/>
      <c r="B93" s="10"/>
      <c r="C93" s="38"/>
      <c r="D93" s="39"/>
      <c r="E93" s="39"/>
      <c r="F93" s="39"/>
      <c r="G93" s="39"/>
      <c r="H93" s="45"/>
    </row>
    <row r="94" spans="1:8" s="44" customFormat="1">
      <c r="A94" s="4"/>
      <c r="B94" s="10"/>
      <c r="C94" s="38"/>
      <c r="D94" s="39"/>
      <c r="E94" s="39"/>
      <c r="F94" s="39"/>
      <c r="G94" s="39"/>
      <c r="H94" s="45"/>
    </row>
    <row r="95" spans="1:8" s="44" customFormat="1">
      <c r="A95" s="4"/>
      <c r="B95" s="10"/>
      <c r="C95" s="38"/>
      <c r="D95" s="39"/>
      <c r="E95" s="39"/>
      <c r="F95" s="39"/>
      <c r="G95" s="39"/>
      <c r="H95" s="45"/>
    </row>
    <row r="96" spans="1:8" s="44" customFormat="1">
      <c r="A96" s="4"/>
      <c r="B96" s="10"/>
      <c r="C96" s="38"/>
      <c r="D96" s="39"/>
      <c r="E96" s="39"/>
      <c r="F96" s="39"/>
      <c r="G96" s="39"/>
      <c r="H96" s="45"/>
    </row>
    <row r="97" spans="1:8" s="44" customFormat="1">
      <c r="A97" s="4"/>
      <c r="B97" s="10"/>
      <c r="C97" s="38"/>
      <c r="D97" s="39"/>
      <c r="E97" s="39"/>
      <c r="F97" s="39"/>
      <c r="G97" s="39"/>
      <c r="H97" s="45"/>
    </row>
    <row r="98" spans="1:8" s="44" customFormat="1">
      <c r="A98" s="4"/>
      <c r="B98" s="10"/>
      <c r="C98" s="38"/>
      <c r="D98" s="39"/>
      <c r="E98" s="39"/>
      <c r="F98" s="39"/>
      <c r="G98" s="39"/>
      <c r="H98" s="45"/>
    </row>
  </sheetData>
  <sheetProtection formatCells="0" formatColumns="0" formatRows="0"/>
  <mergeCells count="5">
    <mergeCell ref="A1:G1"/>
    <mergeCell ref="A2:G2"/>
    <mergeCell ref="C3:G3"/>
    <mergeCell ref="C4:G4"/>
    <mergeCell ref="A5:G5"/>
  </mergeCells>
  <pageMargins left="0.2" right="0.2" top="0.2" bottom="0.2" header="0.2" footer="0.2"/>
  <pageSetup scale="7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53028-3E41-0949-B477-0366F68C9BC8}">
  <sheetPr codeName="Лист12">
    <tabColor rgb="FFFFFF00"/>
    <pageSetUpPr fitToPage="1"/>
  </sheetPr>
  <dimension ref="A1:C12"/>
  <sheetViews>
    <sheetView tabSelected="1" zoomScale="75" zoomScaleNormal="75" workbookViewId="0">
      <selection sqref="A1:B1"/>
    </sheetView>
  </sheetViews>
  <sheetFormatPr baseColWidth="10" defaultColWidth="8.83203125" defaultRowHeight="15"/>
  <cols>
    <col min="1" max="1" width="12" style="57" customWidth="1"/>
    <col min="2" max="2" width="70.33203125" style="57" customWidth="1"/>
    <col min="3" max="3" width="18.83203125" style="58" customWidth="1"/>
  </cols>
  <sheetData>
    <row r="1" spans="1:3" ht="68" customHeight="1" thickBot="1">
      <c r="A1" s="146" t="s">
        <v>71</v>
      </c>
      <c r="B1" s="147"/>
      <c r="C1" s="59" t="s">
        <v>75</v>
      </c>
    </row>
    <row r="2" spans="1:3" ht="35" customHeight="1" thickBot="1">
      <c r="A2" s="144" t="s">
        <v>72</v>
      </c>
      <c r="B2" s="145"/>
      <c r="C2" s="60">
        <f t="shared" ref="C2" si="0">SUM(C3:C6)</f>
        <v>244</v>
      </c>
    </row>
    <row r="3" spans="1:3" ht="35" customHeight="1">
      <c r="A3" s="152" t="s">
        <v>2</v>
      </c>
      <c r="B3" s="153"/>
      <c r="C3" s="61">
        <v>25</v>
      </c>
    </row>
    <row r="4" spans="1:3" ht="35" customHeight="1">
      <c r="A4" s="148" t="s">
        <v>38</v>
      </c>
      <c r="B4" s="149"/>
      <c r="C4" s="61">
        <v>15</v>
      </c>
    </row>
    <row r="5" spans="1:3" ht="35" customHeight="1">
      <c r="A5" s="148" t="s">
        <v>39</v>
      </c>
      <c r="B5" s="149"/>
      <c r="C5" s="61">
        <v>49</v>
      </c>
    </row>
    <row r="6" spans="1:3" ht="35" customHeight="1" thickBot="1">
      <c r="A6" s="154" t="s">
        <v>40</v>
      </c>
      <c r="B6" s="155"/>
      <c r="C6" s="61">
        <v>155</v>
      </c>
    </row>
    <row r="7" spans="1:3" ht="35" customHeight="1" thickBot="1">
      <c r="A7" s="144" t="s">
        <v>73</v>
      </c>
      <c r="B7" s="145"/>
      <c r="C7" s="60">
        <f t="shared" ref="C7" si="1">SUM(C8:C11)</f>
        <v>198</v>
      </c>
    </row>
    <row r="8" spans="1:3" ht="35" customHeight="1">
      <c r="A8" s="152" t="s">
        <v>44</v>
      </c>
      <c r="B8" s="153"/>
      <c r="C8" s="61">
        <v>20</v>
      </c>
    </row>
    <row r="9" spans="1:3" ht="35" customHeight="1">
      <c r="A9" s="148" t="s">
        <v>48</v>
      </c>
      <c r="B9" s="149"/>
      <c r="C9" s="61">
        <v>86</v>
      </c>
    </row>
    <row r="10" spans="1:3" ht="35" customHeight="1">
      <c r="A10" s="148" t="s">
        <v>52</v>
      </c>
      <c r="B10" s="149"/>
      <c r="C10" s="61">
        <v>72</v>
      </c>
    </row>
    <row r="11" spans="1:3" ht="35" customHeight="1" thickBot="1">
      <c r="A11" s="148" t="s">
        <v>58</v>
      </c>
      <c r="B11" s="149"/>
      <c r="C11" s="61">
        <v>20</v>
      </c>
    </row>
    <row r="12" spans="1:3" ht="35" customHeight="1" thickBot="1">
      <c r="A12" s="150" t="s">
        <v>74</v>
      </c>
      <c r="B12" s="151"/>
      <c r="C12" s="62">
        <f t="shared" ref="C12" si="2">C2+C7</f>
        <v>442</v>
      </c>
    </row>
  </sheetData>
  <sheetProtection formatCells="0" formatColumns="0" formatRows="0"/>
  <mergeCells count="12">
    <mergeCell ref="A12:B12"/>
    <mergeCell ref="A3:B3"/>
    <mergeCell ref="A4:B4"/>
    <mergeCell ref="A5:B5"/>
    <mergeCell ref="A6:B6"/>
    <mergeCell ref="A7:B7"/>
    <mergeCell ref="A8:B8"/>
    <mergeCell ref="A2:B2"/>
    <mergeCell ref="A1:B1"/>
    <mergeCell ref="A9:B9"/>
    <mergeCell ref="A10:B10"/>
    <mergeCell ref="A11:B11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16</vt:i4>
      </vt:variant>
    </vt:vector>
  </HeadingPairs>
  <TitlesOfParts>
    <vt:vector size="25" baseType="lpstr">
      <vt:lpstr>1.1.</vt:lpstr>
      <vt:lpstr>1.2.</vt:lpstr>
      <vt:lpstr>1.3.</vt:lpstr>
      <vt:lpstr>1.4.</vt:lpstr>
      <vt:lpstr>2.1.</vt:lpstr>
      <vt:lpstr>2.2.</vt:lpstr>
      <vt:lpstr>2.3.</vt:lpstr>
      <vt:lpstr>2.4.</vt:lpstr>
      <vt:lpstr>Баллы</vt:lpstr>
      <vt:lpstr>'1.1.'!Заголовки_для_печати</vt:lpstr>
      <vt:lpstr>'1.2.'!Заголовки_для_печати</vt:lpstr>
      <vt:lpstr>'1.3.'!Заголовки_для_печати</vt:lpstr>
      <vt:lpstr>'1.4.'!Заголовки_для_печати</vt:lpstr>
      <vt:lpstr>'2.1.'!Заголовки_для_печати</vt:lpstr>
      <vt:lpstr>'2.2.'!Заголовки_для_печати</vt:lpstr>
      <vt:lpstr>'2.3.'!Заголовки_для_печати</vt:lpstr>
      <vt:lpstr>'2.4.'!Заголовки_для_печати</vt:lpstr>
      <vt:lpstr>'1.1.'!Область_печати</vt:lpstr>
      <vt:lpstr>'1.2.'!Область_печати</vt:lpstr>
      <vt:lpstr>'1.3.'!Область_печати</vt:lpstr>
      <vt:lpstr>'1.4.'!Область_печати</vt:lpstr>
      <vt:lpstr>'2.1.'!Область_печати</vt:lpstr>
      <vt:lpstr>'2.2.'!Область_печати</vt:lpstr>
      <vt:lpstr>'2.3.'!Область_печати</vt:lpstr>
      <vt:lpstr>'2.4.'!Область_печати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2020-08-06T23:17:27Z</cp:lastPrinted>
  <dcterms:created xsi:type="dcterms:W3CDTF">2006-09-16T00:00:00Z</dcterms:created>
  <dcterms:modified xsi:type="dcterms:W3CDTF">2022-06-15T12:08:13Z</dcterms:modified>
</cp:coreProperties>
</file>