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1851345-1A13-4B5D-9C56-67DD04E53EF3}" xr6:coauthVersionLast="47" xr6:coauthVersionMax="47" xr10:uidLastSave="{00000000-0000-0000-0000-000000000000}"/>
  <bookViews>
    <workbookView xWindow="360" yWindow="0" windowWidth="13950" windowHeight="15555" xr2:uid="{00000000-000D-0000-FFFF-FFFF00000000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2" i="1"/>
</calcChain>
</file>

<file path=xl/sharedStrings.xml><?xml version="1.0" encoding="utf-8"?>
<sst xmlns="http://schemas.openxmlformats.org/spreadsheetml/2006/main" count="95" uniqueCount="95">
  <si>
    <t xml:space="preserve">Наименование </t>
  </si>
  <si>
    <t>Организации регионального подчинения</t>
  </si>
  <si>
    <t>Итого в Иркутской области</t>
  </si>
  <si>
    <t>Численность работников общеобразовательных организаций - всего  (сумма строк 02, 06, 40, 41) </t>
  </si>
  <si>
    <t>руководящие работники - всего</t>
  </si>
  <si>
    <t>директор</t>
  </si>
  <si>
    <t>заместитель директора</t>
  </si>
  <si>
    <t>руководитель филиала</t>
  </si>
  <si>
    <t>педагогические работники (всего) (сумма строк 07, 28, 29, 33-39)</t>
  </si>
  <si>
    <t>в том числе учителя  (сумма граф 08-18, 22-27)</t>
  </si>
  <si>
    <t>учителя, осуществляющие деятельность по реализации программ начального общего образования</t>
  </si>
  <si>
    <t>русского языка и литературы</t>
  </si>
  <si>
    <t>языка народов России и литературы</t>
  </si>
  <si>
    <t>истории, экономики, права, обществознания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</si>
  <si>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</si>
  <si>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</si>
  <si>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</si>
  <si>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</si>
  <si>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</si>
  <si>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</si>
  <si>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иностранных языков:</t>
  </si>
  <si>
    <t>физической культуры</t>
  </si>
  <si>
    <t> трудового обучения (технологии)</t>
  </si>
  <si>
    <t>музыки и пения</t>
  </si>
  <si>
    <t>ИЗО,черчение</t>
  </si>
  <si>
    <t>ОБЖ</t>
  </si>
  <si>
    <t>прочих предметов</t>
  </si>
  <si>
    <t>учителя-логопеды</t>
  </si>
  <si>
    <t>учителя-дефектологи</t>
  </si>
  <si>
    <t>олигофренопедагог</t>
  </si>
  <si>
    <t> тифлопедагог</t>
  </si>
  <si>
    <t>сурдопедагог</t>
  </si>
  <si>
    <t>социальные педагоги</t>
  </si>
  <si>
    <t>педагоги доп.образования</t>
  </si>
  <si>
    <t>педагоги-психологи</t>
  </si>
  <si>
    <t>воспитатели</t>
  </si>
  <si>
    <t>мастера производственного обучения</t>
  </si>
  <si>
    <t>тьюторы</t>
  </si>
  <si>
    <t>другие</t>
  </si>
  <si>
    <t>учебно-вспомогательный персонал</t>
  </si>
  <si>
    <t>иной персонал из них:</t>
  </si>
  <si>
    <t>ассистент (помощник)</t>
  </si>
  <si>
    <t>сурдопереводчик</t>
  </si>
  <si>
    <t>тифлосурдопереводчик</t>
  </si>
  <si>
    <t>персонал, работающий в подразделенияхх (группах) дошкольного образования</t>
  </si>
  <si>
    <t>из них воспитатели (из графы 45)</t>
  </si>
  <si>
    <t>персонал, работающий в классах очно-заочного и заочного обучения, учебно-консультационных пунктах</t>
  </si>
  <si>
    <t>из них  (учителя) (из графы 48)</t>
  </si>
  <si>
    <t>Численность педагогических работников дошкольных образовательных организаций</t>
  </si>
  <si>
    <t>из них численность вопитателей ДОО</t>
  </si>
  <si>
    <t>город Ангарск</t>
  </si>
  <si>
    <t>город Иркутск</t>
  </si>
  <si>
    <t>Бодайбинский район (город Бодайбо и район</t>
  </si>
  <si>
    <t>город Братск</t>
  </si>
  <si>
    <t>город Зима</t>
  </si>
  <si>
    <t>город Саянск</t>
  </si>
  <si>
    <t>город Свирск</t>
  </si>
  <si>
    <t>город Усолье-Сибирское</t>
  </si>
  <si>
    <t>город Черемхово</t>
  </si>
  <si>
    <t>Аларский район</t>
  </si>
  <si>
    <t>Балаганский район</t>
  </si>
  <si>
    <t>Баяндаевский район</t>
  </si>
  <si>
    <t>Боханский район</t>
  </si>
  <si>
    <t>Братский район</t>
  </si>
  <si>
    <t>Жигаловский район</t>
  </si>
  <si>
    <t>Заларинский район</t>
  </si>
  <si>
    <t>Зиминский район</t>
  </si>
  <si>
    <t>Иркутский район</t>
  </si>
  <si>
    <t>Казачинско-Ленский район</t>
  </si>
  <si>
    <t>Катангский район</t>
  </si>
  <si>
    <t>Качугский район</t>
  </si>
  <si>
    <t>Киренский район</t>
  </si>
  <si>
    <t>Куйтунский район</t>
  </si>
  <si>
    <t>Мамско-Чуйский рай район</t>
  </si>
  <si>
    <t>Нижнеилимский  район</t>
  </si>
  <si>
    <t>Нижнеудинский район</t>
  </si>
  <si>
    <t>Нукутский район</t>
  </si>
  <si>
    <t>Ольхонский район</t>
  </si>
  <si>
    <t>Осинский район</t>
  </si>
  <si>
    <t>Слюдянский район</t>
  </si>
  <si>
    <t>Тайшетский район</t>
  </si>
  <si>
    <t>Тулунский район</t>
  </si>
  <si>
    <t>Усольский район</t>
  </si>
  <si>
    <t>Усть-Илимский район</t>
  </si>
  <si>
    <t>Усть-Кутский район</t>
  </si>
  <si>
    <t>Усть-Удинский район</t>
  </si>
  <si>
    <t>Черемховский район</t>
  </si>
  <si>
    <t>Чунский район</t>
  </si>
  <si>
    <t>Шелеховский район</t>
  </si>
  <si>
    <t>Эхирит-Булагатский район</t>
  </si>
  <si>
    <t>город Тулун</t>
  </si>
  <si>
    <t xml:space="preserve">     английского языка</t>
  </si>
  <si>
    <t xml:space="preserve">     немецкого языка</t>
  </si>
  <si>
    <t xml:space="preserve">     французского языка</t>
  </si>
  <si>
    <t>город Усть-Илимск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</si>
</sst>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4" fillId="0" borderId="1" xfId="1" applyFont="1" applyFill="1" applyBorder="1" applyAlignment="1">
      <alignment horizontal="center" vertical="center" textRotation="90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5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1"/>
  <sheetViews>
    <sheetView tabSelected="1" view="pageBreakPreview" zoomScale="60" zoomScaleNormal="78" workbookViewId="0">
      <pane xSplit="1" ySplit="1" topLeftCell="AA5" activePane="bottomRight" state="frozen"/>
      <selection pane="topRight" activeCell="B1" sqref="B1"/>
      <selection pane="bottomLeft" activeCell="A2" sqref="A2"/>
      <selection pane="bottomRight" activeCell="U38" sqref="U38"/>
    </sheetView>
  </sheetViews>
  <sheetFormatPr defaultRowHeight="18.75" x14ac:dyDescent="0.3"/>
  <cols>
    <col min="1" max="1" width="74.7109375" style="5" bestFit="1" customWidth="1"/>
    <col min="2" max="2" width="12.5703125" style="2" bestFit="1" customWidth="1"/>
    <col min="3" max="3" width="12.5703125" style="2" customWidth="1"/>
    <col min="4" max="4" width="11.85546875" style="2" customWidth="1"/>
    <col min="5" max="5" width="8.7109375" style="2" bestFit="1" customWidth="1"/>
    <col min="6" max="6" width="11.140625" style="2" customWidth="1"/>
    <col min="7" max="7" width="6.28515625" style="2" customWidth="1"/>
    <col min="8" max="9" width="5.85546875" style="2" customWidth="1"/>
    <col min="10" max="10" width="5.42578125" style="2" customWidth="1"/>
    <col min="11" max="11" width="8.5703125" style="2" customWidth="1"/>
    <col min="12" max="12" width="7.42578125" style="2" customWidth="1"/>
    <col min="13" max="13" width="6.140625" style="2" customWidth="1"/>
    <col min="14" max="15" width="6.28515625" style="2" customWidth="1"/>
    <col min="16" max="16" width="6.5703125" style="2" customWidth="1"/>
    <col min="17" max="17" width="6.140625" style="2" customWidth="1"/>
    <col min="18" max="18" width="7.5703125" style="2" customWidth="1"/>
    <col min="19" max="19" width="6.140625" style="2" customWidth="1"/>
    <col min="20" max="20" width="6.28515625" style="2" customWidth="1"/>
    <col min="21" max="21" width="5.5703125" style="2" customWidth="1"/>
    <col min="22" max="22" width="11.5703125" style="2" customWidth="1"/>
    <col min="23" max="23" width="8.7109375" style="2" bestFit="1" customWidth="1"/>
    <col min="24" max="24" width="7.28515625" style="2" customWidth="1"/>
    <col min="25" max="25" width="6.140625" style="2" customWidth="1"/>
    <col min="26" max="26" width="6.5703125" style="2" customWidth="1"/>
    <col min="27" max="27" width="8.28515625" style="2" customWidth="1"/>
    <col min="28" max="28" width="8.7109375" style="2" bestFit="1" customWidth="1"/>
    <col min="29" max="30" width="7.85546875" style="2" customWidth="1"/>
    <col min="31" max="31" width="6.28515625" style="2" customWidth="1"/>
    <col min="32" max="32" width="5.85546875" style="2" customWidth="1"/>
    <col min="33" max="33" width="6.140625" style="2" customWidth="1"/>
    <col min="34" max="34" width="5.85546875" style="2" customWidth="1"/>
    <col min="35" max="35" width="7.5703125" style="2" customWidth="1"/>
    <col min="36" max="36" width="6.140625" style="2" customWidth="1"/>
    <col min="37" max="37" width="5.85546875" style="2" customWidth="1"/>
    <col min="38" max="38" width="5.5703125" style="2" customWidth="1"/>
    <col min="39" max="39" width="5.85546875" style="2" customWidth="1"/>
    <col min="40" max="40" width="5.42578125" style="2" customWidth="1"/>
    <col min="41" max="41" width="5.85546875" style="2" customWidth="1"/>
    <col min="42" max="42" width="6.140625" style="2" customWidth="1"/>
    <col min="43" max="43" width="7.42578125" style="2" customWidth="1"/>
    <col min="44" max="44" width="11.5703125" style="2" bestFit="1" customWidth="1"/>
    <col min="45" max="45" width="13.85546875" style="13" customWidth="1"/>
    <col min="46" max="16384" width="9.140625" style="2"/>
  </cols>
  <sheetData>
    <row r="1" spans="1:45" s="4" customFormat="1" ht="176.25" x14ac:dyDescent="0.25">
      <c r="A1" s="3" t="s">
        <v>0</v>
      </c>
      <c r="B1" s="8" t="s">
        <v>1</v>
      </c>
      <c r="C1" s="8" t="s">
        <v>50</v>
      </c>
      <c r="D1" s="8" t="s">
        <v>51</v>
      </c>
      <c r="E1" s="8" t="s">
        <v>52</v>
      </c>
      <c r="F1" s="8" t="s">
        <v>53</v>
      </c>
      <c r="G1" s="8" t="s">
        <v>54</v>
      </c>
      <c r="H1" s="8" t="s">
        <v>55</v>
      </c>
      <c r="I1" s="8" t="s">
        <v>56</v>
      </c>
      <c r="J1" s="8" t="s">
        <v>90</v>
      </c>
      <c r="K1" s="8" t="s">
        <v>57</v>
      </c>
      <c r="L1" s="8" t="s">
        <v>94</v>
      </c>
      <c r="M1" s="8" t="s">
        <v>58</v>
      </c>
      <c r="N1" s="8" t="s">
        <v>59</v>
      </c>
      <c r="O1" s="8" t="s">
        <v>60</v>
      </c>
      <c r="P1" s="8" t="s">
        <v>61</v>
      </c>
      <c r="Q1" s="8" t="s">
        <v>62</v>
      </c>
      <c r="R1" s="8" t="s">
        <v>63</v>
      </c>
      <c r="S1" s="8" t="s">
        <v>64</v>
      </c>
      <c r="T1" s="8" t="s">
        <v>65</v>
      </c>
      <c r="U1" s="8" t="s">
        <v>66</v>
      </c>
      <c r="V1" s="8" t="s">
        <v>67</v>
      </c>
      <c r="W1" s="8" t="s">
        <v>68</v>
      </c>
      <c r="X1" s="8" t="s">
        <v>69</v>
      </c>
      <c r="Y1" s="8" t="s">
        <v>70</v>
      </c>
      <c r="Z1" s="8" t="s">
        <v>71</v>
      </c>
      <c r="AA1" s="8" t="s">
        <v>72</v>
      </c>
      <c r="AB1" s="8" t="s">
        <v>73</v>
      </c>
      <c r="AC1" s="8" t="s">
        <v>74</v>
      </c>
      <c r="AD1" s="8" t="s">
        <v>75</v>
      </c>
      <c r="AE1" s="8" t="s">
        <v>76</v>
      </c>
      <c r="AF1" s="8" t="s">
        <v>77</v>
      </c>
      <c r="AG1" s="8" t="s">
        <v>78</v>
      </c>
      <c r="AH1" s="8" t="s">
        <v>79</v>
      </c>
      <c r="AI1" s="8" t="s">
        <v>80</v>
      </c>
      <c r="AJ1" s="8" t="s">
        <v>81</v>
      </c>
      <c r="AK1" s="8" t="s">
        <v>82</v>
      </c>
      <c r="AL1" s="8" t="s">
        <v>83</v>
      </c>
      <c r="AM1" s="8" t="s">
        <v>84</v>
      </c>
      <c r="AN1" s="8" t="s">
        <v>85</v>
      </c>
      <c r="AO1" s="8" t="s">
        <v>86</v>
      </c>
      <c r="AP1" s="8" t="s">
        <v>87</v>
      </c>
      <c r="AQ1" s="8" t="s">
        <v>88</v>
      </c>
      <c r="AR1" s="8" t="s">
        <v>89</v>
      </c>
      <c r="AS1" s="11" t="s">
        <v>2</v>
      </c>
    </row>
    <row r="2" spans="1:45" s="9" customFormat="1" ht="37.5" x14ac:dyDescent="0.3">
      <c r="A2" s="14" t="s">
        <v>3</v>
      </c>
      <c r="B2" s="16">
        <v>4390</v>
      </c>
      <c r="C2" s="17">
        <v>2920</v>
      </c>
      <c r="D2" s="18">
        <v>6791</v>
      </c>
      <c r="E2" s="19">
        <v>347</v>
      </c>
      <c r="F2" s="20">
        <v>2695</v>
      </c>
      <c r="G2" s="19">
        <v>499</v>
      </c>
      <c r="H2" s="19">
        <v>603</v>
      </c>
      <c r="I2" s="19">
        <v>314</v>
      </c>
      <c r="J2" s="19">
        <v>562</v>
      </c>
      <c r="K2" s="20">
        <v>1010</v>
      </c>
      <c r="L2" s="19">
        <v>969</v>
      </c>
      <c r="M2" s="19">
        <v>744</v>
      </c>
      <c r="N2" s="19">
        <v>718</v>
      </c>
      <c r="O2" s="19">
        <v>373</v>
      </c>
      <c r="P2" s="19">
        <v>483</v>
      </c>
      <c r="Q2" s="19">
        <v>936</v>
      </c>
      <c r="R2" s="20">
        <v>1289</v>
      </c>
      <c r="S2" s="19">
        <v>447</v>
      </c>
      <c r="T2" s="19">
        <v>975</v>
      </c>
      <c r="U2" s="19">
        <v>497</v>
      </c>
      <c r="V2" s="20">
        <v>2594</v>
      </c>
      <c r="W2" s="19">
        <v>454</v>
      </c>
      <c r="X2" s="19">
        <v>165</v>
      </c>
      <c r="Y2" s="19">
        <v>665</v>
      </c>
      <c r="Z2" s="19">
        <v>538</v>
      </c>
      <c r="AA2" s="20">
        <v>1197</v>
      </c>
      <c r="AB2" s="19">
        <v>132</v>
      </c>
      <c r="AC2" s="19">
        <v>999</v>
      </c>
      <c r="AD2" s="20">
        <v>1891</v>
      </c>
      <c r="AE2" s="19">
        <v>614</v>
      </c>
      <c r="AF2" s="19">
        <v>276</v>
      </c>
      <c r="AG2" s="19">
        <v>822</v>
      </c>
      <c r="AH2" s="19">
        <v>864</v>
      </c>
      <c r="AI2" s="20">
        <v>1669</v>
      </c>
      <c r="AJ2" s="19">
        <v>945</v>
      </c>
      <c r="AK2" s="19">
        <v>978</v>
      </c>
      <c r="AL2" s="19">
        <v>389</v>
      </c>
      <c r="AM2" s="19">
        <v>921</v>
      </c>
      <c r="AN2" s="19">
        <v>617</v>
      </c>
      <c r="AO2" s="19">
        <v>924</v>
      </c>
      <c r="AP2" s="19">
        <v>920</v>
      </c>
      <c r="AQ2" s="20">
        <v>1222</v>
      </c>
      <c r="AR2" s="20">
        <v>1185</v>
      </c>
      <c r="AS2" s="12">
        <f>SUM(B2:AR2)</f>
        <v>48543</v>
      </c>
    </row>
    <row r="3" spans="1:45" x14ac:dyDescent="0.3">
      <c r="A3" s="15" t="s">
        <v>4</v>
      </c>
      <c r="B3" s="21">
        <v>259</v>
      </c>
      <c r="C3" s="22">
        <v>251</v>
      </c>
      <c r="D3" s="23">
        <v>559</v>
      </c>
      <c r="E3" s="24">
        <v>23</v>
      </c>
      <c r="F3" s="24">
        <v>160</v>
      </c>
      <c r="G3" s="24">
        <v>28</v>
      </c>
      <c r="H3" s="24">
        <v>34</v>
      </c>
      <c r="I3" s="24">
        <v>18</v>
      </c>
      <c r="J3" s="24">
        <v>40</v>
      </c>
      <c r="K3" s="24">
        <v>71</v>
      </c>
      <c r="L3" s="24">
        <v>71</v>
      </c>
      <c r="M3" s="24">
        <v>65</v>
      </c>
      <c r="N3" s="24">
        <v>49</v>
      </c>
      <c r="O3" s="24">
        <v>18</v>
      </c>
      <c r="P3" s="24">
        <v>31</v>
      </c>
      <c r="Q3" s="24">
        <v>75</v>
      </c>
      <c r="R3" s="24">
        <v>76</v>
      </c>
      <c r="S3" s="24">
        <v>20</v>
      </c>
      <c r="T3" s="24">
        <v>64</v>
      </c>
      <c r="U3" s="24">
        <v>30</v>
      </c>
      <c r="V3" s="24">
        <v>154</v>
      </c>
      <c r="W3" s="24">
        <v>28</v>
      </c>
      <c r="X3" s="24">
        <v>10</v>
      </c>
      <c r="Y3" s="24">
        <v>44</v>
      </c>
      <c r="Z3" s="24">
        <v>30</v>
      </c>
      <c r="AA3" s="24">
        <v>51</v>
      </c>
      <c r="AB3" s="24">
        <v>7</v>
      </c>
      <c r="AC3" s="24">
        <v>57</v>
      </c>
      <c r="AD3" s="24">
        <v>127</v>
      </c>
      <c r="AE3" s="24">
        <v>57</v>
      </c>
      <c r="AF3" s="24">
        <v>18</v>
      </c>
      <c r="AG3" s="24">
        <v>61</v>
      </c>
      <c r="AH3" s="24">
        <v>55</v>
      </c>
      <c r="AI3" s="24">
        <v>89</v>
      </c>
      <c r="AJ3" s="24">
        <v>66</v>
      </c>
      <c r="AK3" s="24">
        <v>56</v>
      </c>
      <c r="AL3" s="24">
        <v>22</v>
      </c>
      <c r="AM3" s="24">
        <v>59</v>
      </c>
      <c r="AN3" s="24">
        <v>35</v>
      </c>
      <c r="AO3" s="24">
        <v>56</v>
      </c>
      <c r="AP3" s="24">
        <v>66</v>
      </c>
      <c r="AQ3" s="24">
        <v>52</v>
      </c>
      <c r="AR3" s="24">
        <v>97</v>
      </c>
      <c r="AS3" s="12">
        <f t="shared" ref="AS3:AS51" si="0">SUM(B3:AR3)</f>
        <v>3239</v>
      </c>
    </row>
    <row r="4" spans="1:45" x14ac:dyDescent="0.3">
      <c r="A4" s="6" t="s">
        <v>5</v>
      </c>
      <c r="B4" s="21">
        <v>54</v>
      </c>
      <c r="C4" s="22">
        <v>37</v>
      </c>
      <c r="D4" s="23">
        <v>62</v>
      </c>
      <c r="E4" s="24">
        <v>9</v>
      </c>
      <c r="F4" s="24">
        <v>38</v>
      </c>
      <c r="G4" s="24">
        <v>9</v>
      </c>
      <c r="H4" s="24">
        <v>8</v>
      </c>
      <c r="I4" s="24">
        <v>5</v>
      </c>
      <c r="J4" s="24">
        <v>8</v>
      </c>
      <c r="K4" s="24">
        <v>14</v>
      </c>
      <c r="L4" s="24">
        <v>14</v>
      </c>
      <c r="M4" s="24">
        <v>14</v>
      </c>
      <c r="N4" s="24">
        <v>18</v>
      </c>
      <c r="O4" s="24">
        <v>9</v>
      </c>
      <c r="P4" s="24">
        <v>14</v>
      </c>
      <c r="Q4" s="24">
        <v>19</v>
      </c>
      <c r="R4" s="24">
        <v>40</v>
      </c>
      <c r="S4" s="24">
        <v>11</v>
      </c>
      <c r="T4" s="24">
        <v>21</v>
      </c>
      <c r="U4" s="24">
        <v>15</v>
      </c>
      <c r="V4" s="24">
        <v>42</v>
      </c>
      <c r="W4" s="24">
        <v>9</v>
      </c>
      <c r="X4" s="24">
        <v>3</v>
      </c>
      <c r="Y4" s="24">
        <v>13</v>
      </c>
      <c r="Z4" s="24">
        <v>15</v>
      </c>
      <c r="AA4" s="24">
        <v>19</v>
      </c>
      <c r="AB4" s="24">
        <v>4</v>
      </c>
      <c r="AC4" s="24">
        <v>22</v>
      </c>
      <c r="AD4" s="24">
        <v>37</v>
      </c>
      <c r="AE4" s="24">
        <v>15</v>
      </c>
      <c r="AF4" s="24">
        <v>6</v>
      </c>
      <c r="AG4" s="24">
        <v>16</v>
      </c>
      <c r="AH4" s="24">
        <v>14</v>
      </c>
      <c r="AI4" s="24">
        <v>34</v>
      </c>
      <c r="AJ4" s="24">
        <v>31</v>
      </c>
      <c r="AK4" s="24">
        <v>19</v>
      </c>
      <c r="AL4" s="24">
        <v>10</v>
      </c>
      <c r="AM4" s="24">
        <v>16</v>
      </c>
      <c r="AN4" s="24">
        <v>15</v>
      </c>
      <c r="AO4" s="24">
        <v>22</v>
      </c>
      <c r="AP4" s="24">
        <v>23</v>
      </c>
      <c r="AQ4" s="24">
        <v>15</v>
      </c>
      <c r="AR4" s="24">
        <v>28</v>
      </c>
      <c r="AS4" s="12">
        <f t="shared" si="0"/>
        <v>847</v>
      </c>
    </row>
    <row r="5" spans="1:45" x14ac:dyDescent="0.3">
      <c r="A5" s="6" t="s">
        <v>6</v>
      </c>
      <c r="B5" s="21">
        <v>178</v>
      </c>
      <c r="C5" s="22">
        <v>177</v>
      </c>
      <c r="D5" s="23">
        <v>415</v>
      </c>
      <c r="E5" s="24">
        <v>13</v>
      </c>
      <c r="F5" s="24">
        <v>118</v>
      </c>
      <c r="G5" s="24">
        <v>19</v>
      </c>
      <c r="H5" s="24">
        <v>23</v>
      </c>
      <c r="I5" s="24">
        <v>11</v>
      </c>
      <c r="J5" s="24">
        <v>32</v>
      </c>
      <c r="K5" s="24">
        <v>54</v>
      </c>
      <c r="L5" s="24">
        <v>40</v>
      </c>
      <c r="M5" s="24">
        <v>50</v>
      </c>
      <c r="N5" s="24">
        <v>29</v>
      </c>
      <c r="O5" s="24">
        <v>8</v>
      </c>
      <c r="P5" s="24">
        <v>17</v>
      </c>
      <c r="Q5" s="24">
        <v>47</v>
      </c>
      <c r="R5" s="24">
        <v>36</v>
      </c>
      <c r="S5" s="24">
        <v>9</v>
      </c>
      <c r="T5" s="24">
        <v>40</v>
      </c>
      <c r="U5" s="24">
        <v>15</v>
      </c>
      <c r="V5" s="24">
        <v>108</v>
      </c>
      <c r="W5" s="24">
        <v>19</v>
      </c>
      <c r="X5" s="24">
        <v>5</v>
      </c>
      <c r="Y5" s="24">
        <v>31</v>
      </c>
      <c r="Z5" s="24">
        <v>15</v>
      </c>
      <c r="AA5" s="24">
        <v>32</v>
      </c>
      <c r="AB5" s="24">
        <v>3</v>
      </c>
      <c r="AC5" s="24">
        <v>34</v>
      </c>
      <c r="AD5" s="24">
        <v>81</v>
      </c>
      <c r="AE5" s="24">
        <v>27</v>
      </c>
      <c r="AF5" s="24">
        <v>12</v>
      </c>
      <c r="AG5" s="24">
        <v>27</v>
      </c>
      <c r="AH5" s="24">
        <v>36</v>
      </c>
      <c r="AI5" s="24">
        <v>55</v>
      </c>
      <c r="AJ5" s="24">
        <v>35</v>
      </c>
      <c r="AK5" s="24">
        <v>37</v>
      </c>
      <c r="AL5" s="24">
        <v>4</v>
      </c>
      <c r="AM5" s="24">
        <v>43</v>
      </c>
      <c r="AN5" s="24">
        <v>20</v>
      </c>
      <c r="AO5" s="24">
        <v>34</v>
      </c>
      <c r="AP5" s="24">
        <v>39</v>
      </c>
      <c r="AQ5" s="24">
        <v>37</v>
      </c>
      <c r="AR5" s="24">
        <v>53</v>
      </c>
      <c r="AS5" s="12">
        <f t="shared" si="0"/>
        <v>2118</v>
      </c>
    </row>
    <row r="6" spans="1:45" x14ac:dyDescent="0.3">
      <c r="A6" s="6" t="s">
        <v>7</v>
      </c>
      <c r="B6" s="21">
        <v>3</v>
      </c>
      <c r="C6" s="22">
        <v>0</v>
      </c>
      <c r="D6" s="23">
        <v>6</v>
      </c>
      <c r="E6" s="24">
        <v>0</v>
      </c>
      <c r="F6" s="24">
        <v>0</v>
      </c>
      <c r="G6" s="24">
        <v>0</v>
      </c>
      <c r="H6" s="24">
        <v>3</v>
      </c>
      <c r="I6" s="24">
        <v>0</v>
      </c>
      <c r="J6" s="24">
        <v>0</v>
      </c>
      <c r="K6" s="24">
        <v>2</v>
      </c>
      <c r="L6" s="24">
        <v>0</v>
      </c>
      <c r="M6" s="24">
        <v>1</v>
      </c>
      <c r="N6" s="24">
        <v>0</v>
      </c>
      <c r="O6" s="24">
        <v>0</v>
      </c>
      <c r="P6" s="24">
        <v>0</v>
      </c>
      <c r="Q6" s="24">
        <v>1</v>
      </c>
      <c r="R6" s="24">
        <v>0</v>
      </c>
      <c r="S6" s="24">
        <v>0</v>
      </c>
      <c r="T6" s="24">
        <v>2</v>
      </c>
      <c r="U6" s="24">
        <v>0</v>
      </c>
      <c r="V6" s="24">
        <v>0</v>
      </c>
      <c r="W6" s="24">
        <v>0</v>
      </c>
      <c r="X6" s="24">
        <v>2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7</v>
      </c>
      <c r="AH6" s="24">
        <v>1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7</v>
      </c>
      <c r="AS6" s="12">
        <f t="shared" si="0"/>
        <v>35</v>
      </c>
    </row>
    <row r="7" spans="1:45" s="9" customFormat="1" ht="37.5" x14ac:dyDescent="0.3">
      <c r="A7" s="10" t="s">
        <v>8</v>
      </c>
      <c r="B7" s="16">
        <v>2340</v>
      </c>
      <c r="C7" s="17">
        <v>1693</v>
      </c>
      <c r="D7" s="18">
        <v>4111</v>
      </c>
      <c r="E7" s="19">
        <v>156</v>
      </c>
      <c r="F7" s="20">
        <v>1589</v>
      </c>
      <c r="G7" s="19">
        <v>263</v>
      </c>
      <c r="H7" s="19">
        <v>364</v>
      </c>
      <c r="I7" s="19">
        <v>149</v>
      </c>
      <c r="J7" s="19">
        <v>331</v>
      </c>
      <c r="K7" s="19">
        <v>638</v>
      </c>
      <c r="L7" s="19">
        <v>572</v>
      </c>
      <c r="M7" s="19">
        <v>400</v>
      </c>
      <c r="N7" s="19">
        <v>299</v>
      </c>
      <c r="O7" s="19">
        <v>168</v>
      </c>
      <c r="P7" s="19">
        <v>240</v>
      </c>
      <c r="Q7" s="19">
        <v>402</v>
      </c>
      <c r="R7" s="19">
        <v>643</v>
      </c>
      <c r="S7" s="19">
        <v>200</v>
      </c>
      <c r="T7" s="19">
        <v>418</v>
      </c>
      <c r="U7" s="19">
        <v>222</v>
      </c>
      <c r="V7" s="20">
        <v>1432</v>
      </c>
      <c r="W7" s="19">
        <v>213</v>
      </c>
      <c r="X7" s="19">
        <v>66</v>
      </c>
      <c r="Y7" s="19">
        <v>278</v>
      </c>
      <c r="Z7" s="19">
        <v>245</v>
      </c>
      <c r="AA7" s="19">
        <v>486</v>
      </c>
      <c r="AB7" s="19">
        <v>53</v>
      </c>
      <c r="AC7" s="19">
        <v>479</v>
      </c>
      <c r="AD7" s="19">
        <v>755</v>
      </c>
      <c r="AE7" s="19">
        <v>261</v>
      </c>
      <c r="AF7" s="19">
        <v>132</v>
      </c>
      <c r="AG7" s="19">
        <v>401</v>
      </c>
      <c r="AH7" s="19">
        <v>405</v>
      </c>
      <c r="AI7" s="19">
        <v>740</v>
      </c>
      <c r="AJ7" s="19">
        <v>399</v>
      </c>
      <c r="AK7" s="19">
        <v>469</v>
      </c>
      <c r="AL7" s="19">
        <v>188</v>
      </c>
      <c r="AM7" s="19">
        <v>469</v>
      </c>
      <c r="AN7" s="19">
        <v>227</v>
      </c>
      <c r="AO7" s="19">
        <v>424</v>
      </c>
      <c r="AP7" s="19">
        <v>398</v>
      </c>
      <c r="AQ7" s="19">
        <v>639</v>
      </c>
      <c r="AR7" s="19">
        <v>565</v>
      </c>
      <c r="AS7" s="12">
        <f t="shared" si="0"/>
        <v>24922</v>
      </c>
    </row>
    <row r="8" spans="1:45" x14ac:dyDescent="0.3">
      <c r="A8" s="6" t="s">
        <v>9</v>
      </c>
      <c r="B8" s="21">
        <v>1350</v>
      </c>
      <c r="C8" s="25">
        <v>1339</v>
      </c>
      <c r="D8" s="26">
        <v>3483</v>
      </c>
      <c r="E8" s="24">
        <v>126</v>
      </c>
      <c r="F8" s="27">
        <v>1344</v>
      </c>
      <c r="G8" s="24">
        <v>221</v>
      </c>
      <c r="H8" s="24">
        <v>294</v>
      </c>
      <c r="I8" s="24">
        <v>123</v>
      </c>
      <c r="J8" s="24">
        <v>260</v>
      </c>
      <c r="K8" s="24">
        <v>543</v>
      </c>
      <c r="L8" s="24">
        <v>464</v>
      </c>
      <c r="M8" s="24">
        <v>328</v>
      </c>
      <c r="N8" s="24">
        <v>277</v>
      </c>
      <c r="O8" s="24">
        <v>149</v>
      </c>
      <c r="P8" s="24">
        <v>206</v>
      </c>
      <c r="Q8" s="24">
        <v>347</v>
      </c>
      <c r="R8" s="24">
        <v>571</v>
      </c>
      <c r="S8" s="24">
        <v>156</v>
      </c>
      <c r="T8" s="24">
        <v>358</v>
      </c>
      <c r="U8" s="24">
        <v>179</v>
      </c>
      <c r="V8" s="27">
        <v>1049</v>
      </c>
      <c r="W8" s="24">
        <v>172</v>
      </c>
      <c r="X8" s="24">
        <v>54</v>
      </c>
      <c r="Y8" s="24">
        <v>248</v>
      </c>
      <c r="Z8" s="24">
        <v>196</v>
      </c>
      <c r="AA8" s="24">
        <v>393</v>
      </c>
      <c r="AB8" s="24">
        <v>44</v>
      </c>
      <c r="AC8" s="24">
        <v>381</v>
      </c>
      <c r="AD8" s="24">
        <v>604</v>
      </c>
      <c r="AE8" s="24">
        <v>219</v>
      </c>
      <c r="AF8" s="24">
        <v>118</v>
      </c>
      <c r="AG8" s="24">
        <v>332</v>
      </c>
      <c r="AH8" s="24">
        <v>283</v>
      </c>
      <c r="AI8" s="24">
        <v>627</v>
      </c>
      <c r="AJ8" s="24">
        <v>343</v>
      </c>
      <c r="AK8" s="24">
        <v>395</v>
      </c>
      <c r="AL8" s="24">
        <v>160</v>
      </c>
      <c r="AM8" s="24">
        <v>410</v>
      </c>
      <c r="AN8" s="24">
        <v>196</v>
      </c>
      <c r="AO8" s="24">
        <v>377</v>
      </c>
      <c r="AP8" s="24">
        <v>338</v>
      </c>
      <c r="AQ8" s="24">
        <v>488</v>
      </c>
      <c r="AR8" s="24">
        <v>495</v>
      </c>
      <c r="AS8" s="12">
        <f t="shared" si="0"/>
        <v>20040</v>
      </c>
    </row>
    <row r="9" spans="1:45" ht="37.5" x14ac:dyDescent="0.3">
      <c r="A9" s="6" t="s">
        <v>10</v>
      </c>
      <c r="B9" s="21">
        <v>330</v>
      </c>
      <c r="C9" s="22">
        <v>424</v>
      </c>
      <c r="D9" s="23">
        <v>944</v>
      </c>
      <c r="E9" s="24">
        <v>38</v>
      </c>
      <c r="F9" s="24">
        <v>399</v>
      </c>
      <c r="G9" s="24">
        <v>74</v>
      </c>
      <c r="H9" s="24">
        <v>102</v>
      </c>
      <c r="I9" s="24">
        <v>44</v>
      </c>
      <c r="J9" s="24">
        <v>89</v>
      </c>
      <c r="K9" s="24">
        <v>170</v>
      </c>
      <c r="L9" s="24">
        <v>140</v>
      </c>
      <c r="M9" s="24">
        <v>119</v>
      </c>
      <c r="N9" s="24">
        <v>98</v>
      </c>
      <c r="O9" s="24">
        <v>47</v>
      </c>
      <c r="P9" s="24">
        <v>57</v>
      </c>
      <c r="Q9" s="24">
        <v>123</v>
      </c>
      <c r="R9" s="24">
        <v>156</v>
      </c>
      <c r="S9" s="24">
        <v>42</v>
      </c>
      <c r="T9" s="24">
        <v>137</v>
      </c>
      <c r="U9" s="24">
        <v>64</v>
      </c>
      <c r="V9" s="24">
        <v>378</v>
      </c>
      <c r="W9" s="24">
        <v>52</v>
      </c>
      <c r="X9" s="24">
        <v>16</v>
      </c>
      <c r="Y9" s="24">
        <v>78</v>
      </c>
      <c r="Z9" s="24">
        <v>64</v>
      </c>
      <c r="AA9" s="24">
        <v>126</v>
      </c>
      <c r="AB9" s="24">
        <v>14</v>
      </c>
      <c r="AC9" s="24">
        <v>121</v>
      </c>
      <c r="AD9" s="24">
        <v>193</v>
      </c>
      <c r="AE9" s="24">
        <v>71</v>
      </c>
      <c r="AF9" s="24">
        <v>35</v>
      </c>
      <c r="AG9" s="24">
        <v>116</v>
      </c>
      <c r="AH9" s="24">
        <v>101</v>
      </c>
      <c r="AI9" s="24">
        <v>201</v>
      </c>
      <c r="AJ9" s="24">
        <v>111</v>
      </c>
      <c r="AK9" s="24">
        <v>126</v>
      </c>
      <c r="AL9" s="24">
        <v>46</v>
      </c>
      <c r="AM9" s="24">
        <v>122</v>
      </c>
      <c r="AN9" s="24">
        <v>64</v>
      </c>
      <c r="AO9" s="24">
        <v>122</v>
      </c>
      <c r="AP9" s="24">
        <v>105</v>
      </c>
      <c r="AQ9" s="24">
        <v>154</v>
      </c>
      <c r="AR9" s="24">
        <v>147</v>
      </c>
      <c r="AS9" s="12">
        <f t="shared" si="0"/>
        <v>6160</v>
      </c>
    </row>
    <row r="10" spans="1:45" x14ac:dyDescent="0.3">
      <c r="A10" s="6" t="s">
        <v>11</v>
      </c>
      <c r="B10" s="21">
        <v>125</v>
      </c>
      <c r="C10" s="22">
        <v>143</v>
      </c>
      <c r="D10" s="23">
        <v>405</v>
      </c>
      <c r="E10" s="24">
        <v>14</v>
      </c>
      <c r="F10" s="24">
        <v>148</v>
      </c>
      <c r="G10" s="24">
        <v>24</v>
      </c>
      <c r="H10" s="24">
        <v>31</v>
      </c>
      <c r="I10" s="24">
        <v>13</v>
      </c>
      <c r="J10" s="24">
        <v>25</v>
      </c>
      <c r="K10" s="24">
        <v>56</v>
      </c>
      <c r="L10" s="24">
        <v>56</v>
      </c>
      <c r="M10" s="24">
        <v>39</v>
      </c>
      <c r="N10" s="24">
        <v>26</v>
      </c>
      <c r="O10" s="24">
        <v>13</v>
      </c>
      <c r="P10" s="24">
        <v>29</v>
      </c>
      <c r="Q10" s="24">
        <v>42</v>
      </c>
      <c r="R10" s="24">
        <v>72</v>
      </c>
      <c r="S10" s="24">
        <v>18</v>
      </c>
      <c r="T10" s="24">
        <v>41</v>
      </c>
      <c r="U10" s="24">
        <v>18</v>
      </c>
      <c r="V10" s="24">
        <v>101</v>
      </c>
      <c r="W10" s="24">
        <v>20</v>
      </c>
      <c r="X10" s="24">
        <v>5</v>
      </c>
      <c r="Y10" s="24">
        <v>30</v>
      </c>
      <c r="Z10" s="24">
        <v>24</v>
      </c>
      <c r="AA10" s="24">
        <v>47</v>
      </c>
      <c r="AB10" s="24">
        <v>5</v>
      </c>
      <c r="AC10" s="24">
        <v>44</v>
      </c>
      <c r="AD10" s="24">
        <v>72</v>
      </c>
      <c r="AE10" s="24">
        <v>29</v>
      </c>
      <c r="AF10" s="24">
        <v>15</v>
      </c>
      <c r="AG10" s="24">
        <v>37</v>
      </c>
      <c r="AH10" s="24">
        <v>31</v>
      </c>
      <c r="AI10" s="24">
        <v>73</v>
      </c>
      <c r="AJ10" s="24">
        <v>40</v>
      </c>
      <c r="AK10" s="24">
        <v>47</v>
      </c>
      <c r="AL10" s="24">
        <v>19</v>
      </c>
      <c r="AM10" s="24">
        <v>43</v>
      </c>
      <c r="AN10" s="24">
        <v>23</v>
      </c>
      <c r="AO10" s="24">
        <v>43</v>
      </c>
      <c r="AP10" s="24">
        <v>42</v>
      </c>
      <c r="AQ10" s="24">
        <v>49</v>
      </c>
      <c r="AR10" s="24">
        <v>57</v>
      </c>
      <c r="AS10" s="12">
        <f t="shared" si="0"/>
        <v>2234</v>
      </c>
    </row>
    <row r="11" spans="1:45" x14ac:dyDescent="0.3">
      <c r="A11" s="6" t="s">
        <v>12</v>
      </c>
      <c r="B11" s="21">
        <v>0</v>
      </c>
      <c r="C11" s="22">
        <v>1</v>
      </c>
      <c r="D11" s="23">
        <v>0</v>
      </c>
      <c r="E11" s="24">
        <v>1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2</v>
      </c>
      <c r="O11" s="24">
        <v>0</v>
      </c>
      <c r="P11" s="24">
        <v>6</v>
      </c>
      <c r="Q11" s="24">
        <v>5</v>
      </c>
      <c r="R11" s="24">
        <v>0</v>
      </c>
      <c r="S11" s="24">
        <v>0</v>
      </c>
      <c r="T11" s="24">
        <v>0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1</v>
      </c>
      <c r="AE11" s="24">
        <v>3</v>
      </c>
      <c r="AF11" s="24">
        <v>1</v>
      </c>
      <c r="AG11" s="24">
        <v>6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7</v>
      </c>
      <c r="AS11" s="12">
        <f t="shared" si="0"/>
        <v>34</v>
      </c>
    </row>
    <row r="12" spans="1:45" x14ac:dyDescent="0.3">
      <c r="A12" s="6" t="s">
        <v>13</v>
      </c>
      <c r="B12" s="21">
        <v>59</v>
      </c>
      <c r="C12" s="22">
        <v>81</v>
      </c>
      <c r="D12" s="23">
        <v>224</v>
      </c>
      <c r="E12" s="24">
        <v>9</v>
      </c>
      <c r="F12" s="24">
        <v>85</v>
      </c>
      <c r="G12" s="24">
        <v>15</v>
      </c>
      <c r="H12" s="24">
        <v>15</v>
      </c>
      <c r="I12" s="24">
        <v>6</v>
      </c>
      <c r="J12" s="24">
        <v>17</v>
      </c>
      <c r="K12" s="24">
        <v>29</v>
      </c>
      <c r="L12" s="24">
        <v>24</v>
      </c>
      <c r="M12" s="24">
        <v>21</v>
      </c>
      <c r="N12" s="24">
        <v>17</v>
      </c>
      <c r="O12" s="24">
        <v>9</v>
      </c>
      <c r="P12" s="24">
        <v>12</v>
      </c>
      <c r="Q12" s="24">
        <v>18</v>
      </c>
      <c r="R12" s="24">
        <v>35</v>
      </c>
      <c r="S12" s="24">
        <v>10</v>
      </c>
      <c r="T12" s="24">
        <v>22</v>
      </c>
      <c r="U12" s="24">
        <v>11</v>
      </c>
      <c r="V12" s="24">
        <v>53</v>
      </c>
      <c r="W12" s="24">
        <v>8</v>
      </c>
      <c r="X12" s="24">
        <v>3</v>
      </c>
      <c r="Y12" s="24">
        <v>14</v>
      </c>
      <c r="Z12" s="24">
        <v>11</v>
      </c>
      <c r="AA12" s="24">
        <v>22</v>
      </c>
      <c r="AB12" s="24">
        <v>3</v>
      </c>
      <c r="AC12" s="24">
        <v>18</v>
      </c>
      <c r="AD12" s="24">
        <v>39</v>
      </c>
      <c r="AE12" s="24">
        <v>13</v>
      </c>
      <c r="AF12" s="24">
        <v>8</v>
      </c>
      <c r="AG12" s="24">
        <v>14</v>
      </c>
      <c r="AH12" s="24">
        <v>15</v>
      </c>
      <c r="AI12" s="24">
        <v>41</v>
      </c>
      <c r="AJ12" s="24">
        <v>20</v>
      </c>
      <c r="AK12" s="24">
        <v>20</v>
      </c>
      <c r="AL12" s="24">
        <v>12</v>
      </c>
      <c r="AM12" s="24">
        <v>25</v>
      </c>
      <c r="AN12" s="24">
        <v>10</v>
      </c>
      <c r="AO12" s="24">
        <v>22</v>
      </c>
      <c r="AP12" s="24">
        <v>16</v>
      </c>
      <c r="AQ12" s="24">
        <v>32</v>
      </c>
      <c r="AR12" s="24">
        <v>27</v>
      </c>
      <c r="AS12" s="12">
        <f t="shared" si="0"/>
        <v>1165</v>
      </c>
    </row>
    <row r="13" spans="1:45" x14ac:dyDescent="0.3">
      <c r="A13" s="6" t="s">
        <v>14</v>
      </c>
      <c r="B13" s="21">
        <v>23</v>
      </c>
      <c r="C13" s="22">
        <v>63</v>
      </c>
      <c r="D13" s="23">
        <v>133</v>
      </c>
      <c r="E13" s="24">
        <v>2</v>
      </c>
      <c r="F13" s="24">
        <v>50</v>
      </c>
      <c r="G13" s="24">
        <v>6</v>
      </c>
      <c r="H13" s="24">
        <v>12</v>
      </c>
      <c r="I13" s="24">
        <v>4</v>
      </c>
      <c r="J13" s="24">
        <v>8</v>
      </c>
      <c r="K13" s="24">
        <v>15</v>
      </c>
      <c r="L13" s="24">
        <v>16</v>
      </c>
      <c r="M13" s="24">
        <v>11</v>
      </c>
      <c r="N13" s="24">
        <v>12</v>
      </c>
      <c r="O13" s="24">
        <v>4</v>
      </c>
      <c r="P13" s="24">
        <v>2</v>
      </c>
      <c r="Q13" s="24">
        <v>6</v>
      </c>
      <c r="R13" s="24">
        <v>21</v>
      </c>
      <c r="S13" s="24">
        <v>6</v>
      </c>
      <c r="T13" s="24">
        <v>10</v>
      </c>
      <c r="U13" s="24">
        <v>6</v>
      </c>
      <c r="V13" s="24">
        <v>32</v>
      </c>
      <c r="W13" s="24">
        <v>6</v>
      </c>
      <c r="X13" s="24">
        <v>4</v>
      </c>
      <c r="Y13" s="24">
        <v>6</v>
      </c>
      <c r="Z13" s="24">
        <v>5</v>
      </c>
      <c r="AA13" s="24">
        <v>11</v>
      </c>
      <c r="AB13" s="24">
        <v>2</v>
      </c>
      <c r="AC13" s="24">
        <v>11</v>
      </c>
      <c r="AD13" s="24">
        <v>16</v>
      </c>
      <c r="AE13" s="24">
        <v>5</v>
      </c>
      <c r="AF13" s="24">
        <v>4</v>
      </c>
      <c r="AG13" s="24">
        <v>10</v>
      </c>
      <c r="AH13" s="24">
        <v>11</v>
      </c>
      <c r="AI13" s="24">
        <v>19</v>
      </c>
      <c r="AJ13" s="24">
        <v>13</v>
      </c>
      <c r="AK13" s="24">
        <v>13</v>
      </c>
      <c r="AL13" s="24">
        <v>4</v>
      </c>
      <c r="AM13" s="24">
        <v>11</v>
      </c>
      <c r="AN13" s="24">
        <v>6</v>
      </c>
      <c r="AO13" s="24">
        <v>8</v>
      </c>
      <c r="AP13" s="24">
        <v>9</v>
      </c>
      <c r="AQ13" s="24">
        <v>15</v>
      </c>
      <c r="AR13" s="24">
        <v>16</v>
      </c>
      <c r="AS13" s="12">
        <f t="shared" si="0"/>
        <v>647</v>
      </c>
    </row>
    <row r="14" spans="1:45" x14ac:dyDescent="0.3">
      <c r="A14" s="6" t="s">
        <v>15</v>
      </c>
      <c r="B14" s="21">
        <v>22</v>
      </c>
      <c r="C14" s="22">
        <v>39</v>
      </c>
      <c r="D14" s="23">
        <v>92</v>
      </c>
      <c r="E14" s="24">
        <v>3</v>
      </c>
      <c r="F14" s="24">
        <v>39</v>
      </c>
      <c r="G14" s="24">
        <v>4</v>
      </c>
      <c r="H14" s="24">
        <v>8</v>
      </c>
      <c r="I14" s="24">
        <v>5</v>
      </c>
      <c r="J14" s="24">
        <v>5</v>
      </c>
      <c r="K14" s="24">
        <v>14</v>
      </c>
      <c r="L14" s="24">
        <v>12</v>
      </c>
      <c r="M14" s="24">
        <v>8</v>
      </c>
      <c r="N14" s="24">
        <v>7</v>
      </c>
      <c r="O14" s="24">
        <v>4</v>
      </c>
      <c r="P14" s="24">
        <v>9</v>
      </c>
      <c r="Q14" s="24">
        <v>10</v>
      </c>
      <c r="R14" s="24">
        <v>17</v>
      </c>
      <c r="S14" s="24">
        <v>6</v>
      </c>
      <c r="T14" s="24">
        <v>11</v>
      </c>
      <c r="U14" s="24">
        <v>6</v>
      </c>
      <c r="V14" s="24">
        <v>28</v>
      </c>
      <c r="W14" s="24">
        <v>6</v>
      </c>
      <c r="X14" s="24">
        <v>2</v>
      </c>
      <c r="Y14" s="24">
        <v>5</v>
      </c>
      <c r="Z14" s="24">
        <v>6</v>
      </c>
      <c r="AA14" s="24">
        <v>12</v>
      </c>
      <c r="AB14" s="24">
        <v>0</v>
      </c>
      <c r="AC14" s="24">
        <v>12</v>
      </c>
      <c r="AD14" s="24">
        <v>15</v>
      </c>
      <c r="AE14" s="24">
        <v>7</v>
      </c>
      <c r="AF14" s="24">
        <v>7</v>
      </c>
      <c r="AG14" s="24">
        <v>11</v>
      </c>
      <c r="AH14" s="24">
        <v>7</v>
      </c>
      <c r="AI14" s="24">
        <v>17</v>
      </c>
      <c r="AJ14" s="24">
        <v>14</v>
      </c>
      <c r="AK14" s="24">
        <v>9</v>
      </c>
      <c r="AL14" s="24">
        <v>2</v>
      </c>
      <c r="AM14" s="24">
        <v>11</v>
      </c>
      <c r="AN14" s="24">
        <v>7</v>
      </c>
      <c r="AO14" s="24">
        <v>10</v>
      </c>
      <c r="AP14" s="24">
        <v>11</v>
      </c>
      <c r="AQ14" s="24">
        <v>14</v>
      </c>
      <c r="AR14" s="24">
        <v>17</v>
      </c>
      <c r="AS14" s="12">
        <f t="shared" si="0"/>
        <v>551</v>
      </c>
    </row>
    <row r="15" spans="1:45" x14ac:dyDescent="0.3">
      <c r="A15" s="6" t="s">
        <v>16</v>
      </c>
      <c r="B15" s="21">
        <v>98</v>
      </c>
      <c r="C15" s="22">
        <v>118</v>
      </c>
      <c r="D15" s="23">
        <v>303</v>
      </c>
      <c r="E15" s="24">
        <v>12</v>
      </c>
      <c r="F15" s="24">
        <v>120</v>
      </c>
      <c r="G15" s="24">
        <v>19</v>
      </c>
      <c r="H15" s="24">
        <v>21</v>
      </c>
      <c r="I15" s="24">
        <v>9</v>
      </c>
      <c r="J15" s="24">
        <v>20</v>
      </c>
      <c r="K15" s="24">
        <v>45</v>
      </c>
      <c r="L15" s="24">
        <v>42</v>
      </c>
      <c r="M15" s="24">
        <v>29</v>
      </c>
      <c r="N15" s="24">
        <v>23</v>
      </c>
      <c r="O15" s="24">
        <v>13</v>
      </c>
      <c r="P15" s="24">
        <v>22</v>
      </c>
      <c r="Q15" s="24">
        <v>22</v>
      </c>
      <c r="R15" s="24">
        <v>59</v>
      </c>
      <c r="S15" s="24">
        <v>9</v>
      </c>
      <c r="T15" s="24">
        <v>24</v>
      </c>
      <c r="U15" s="24">
        <v>16</v>
      </c>
      <c r="V15" s="24">
        <v>92</v>
      </c>
      <c r="W15" s="24">
        <v>21</v>
      </c>
      <c r="X15" s="24">
        <v>4</v>
      </c>
      <c r="Y15" s="24">
        <v>23</v>
      </c>
      <c r="Z15" s="24">
        <v>18</v>
      </c>
      <c r="AA15" s="24">
        <v>28</v>
      </c>
      <c r="AB15" s="24">
        <v>2</v>
      </c>
      <c r="AC15" s="24">
        <v>33</v>
      </c>
      <c r="AD15" s="24">
        <v>59</v>
      </c>
      <c r="AE15" s="24">
        <v>18</v>
      </c>
      <c r="AF15" s="24">
        <v>11</v>
      </c>
      <c r="AG15" s="24">
        <v>24</v>
      </c>
      <c r="AH15" s="24">
        <v>18</v>
      </c>
      <c r="AI15" s="24">
        <v>58</v>
      </c>
      <c r="AJ15" s="24">
        <v>23</v>
      </c>
      <c r="AK15" s="24">
        <v>34</v>
      </c>
      <c r="AL15" s="24">
        <v>18</v>
      </c>
      <c r="AM15" s="24">
        <v>35</v>
      </c>
      <c r="AN15" s="24">
        <v>16</v>
      </c>
      <c r="AO15" s="24">
        <v>36</v>
      </c>
      <c r="AP15" s="24">
        <v>28</v>
      </c>
      <c r="AQ15" s="24">
        <v>45</v>
      </c>
      <c r="AR15" s="24">
        <v>46</v>
      </c>
      <c r="AS15" s="12">
        <f t="shared" si="0"/>
        <v>1714</v>
      </c>
    </row>
    <row r="16" spans="1:45" x14ac:dyDescent="0.3">
      <c r="A16" s="6" t="s">
        <v>17</v>
      </c>
      <c r="B16" s="21">
        <v>16</v>
      </c>
      <c r="C16" s="22">
        <v>26</v>
      </c>
      <c r="D16" s="23">
        <v>72</v>
      </c>
      <c r="E16" s="24">
        <v>3</v>
      </c>
      <c r="F16" s="24">
        <v>27</v>
      </c>
      <c r="G16" s="24">
        <v>5</v>
      </c>
      <c r="H16" s="24">
        <v>5</v>
      </c>
      <c r="I16" s="24">
        <v>1</v>
      </c>
      <c r="J16" s="24">
        <v>6</v>
      </c>
      <c r="K16" s="24">
        <v>10</v>
      </c>
      <c r="L16" s="24">
        <v>7</v>
      </c>
      <c r="M16" s="24">
        <v>6</v>
      </c>
      <c r="N16" s="24">
        <v>7</v>
      </c>
      <c r="O16" s="24">
        <v>3</v>
      </c>
      <c r="P16" s="24">
        <v>4</v>
      </c>
      <c r="Q16" s="24">
        <v>2</v>
      </c>
      <c r="R16" s="24">
        <v>13</v>
      </c>
      <c r="S16" s="24">
        <v>3</v>
      </c>
      <c r="T16" s="24">
        <v>7</v>
      </c>
      <c r="U16" s="24">
        <v>4</v>
      </c>
      <c r="V16" s="24">
        <v>16</v>
      </c>
      <c r="W16" s="24">
        <v>5</v>
      </c>
      <c r="X16" s="24">
        <v>1</v>
      </c>
      <c r="Y16" s="24">
        <v>4</v>
      </c>
      <c r="Z16" s="24">
        <v>7</v>
      </c>
      <c r="AA16" s="24">
        <v>10</v>
      </c>
      <c r="AB16" s="24">
        <v>1</v>
      </c>
      <c r="AC16" s="24">
        <v>10</v>
      </c>
      <c r="AD16" s="24">
        <v>10</v>
      </c>
      <c r="AE16" s="24">
        <v>4</v>
      </c>
      <c r="AF16" s="24">
        <v>1</v>
      </c>
      <c r="AG16" s="24">
        <v>7</v>
      </c>
      <c r="AH16" s="24">
        <v>6</v>
      </c>
      <c r="AI16" s="24">
        <v>16</v>
      </c>
      <c r="AJ16" s="24">
        <v>10</v>
      </c>
      <c r="AK16" s="24">
        <v>8</v>
      </c>
      <c r="AL16" s="24">
        <v>7</v>
      </c>
      <c r="AM16" s="24">
        <v>8</v>
      </c>
      <c r="AN16" s="24">
        <v>4</v>
      </c>
      <c r="AO16" s="24">
        <v>9</v>
      </c>
      <c r="AP16" s="24">
        <v>10</v>
      </c>
      <c r="AQ16" s="24">
        <v>10</v>
      </c>
      <c r="AR16" s="24">
        <v>16</v>
      </c>
      <c r="AS16" s="12">
        <f t="shared" si="0"/>
        <v>407</v>
      </c>
    </row>
    <row r="17" spans="1:45" x14ac:dyDescent="0.3">
      <c r="A17" s="6" t="s">
        <v>18</v>
      </c>
      <c r="B17" s="21">
        <v>34</v>
      </c>
      <c r="C17" s="22">
        <v>31</v>
      </c>
      <c r="D17" s="23">
        <v>108</v>
      </c>
      <c r="E17" s="24">
        <v>3</v>
      </c>
      <c r="F17" s="24">
        <v>38</v>
      </c>
      <c r="G17" s="24">
        <v>7</v>
      </c>
      <c r="H17" s="24">
        <v>9</v>
      </c>
      <c r="I17" s="24">
        <v>3</v>
      </c>
      <c r="J17" s="24">
        <v>9</v>
      </c>
      <c r="K17" s="24">
        <v>18</v>
      </c>
      <c r="L17" s="24">
        <v>14</v>
      </c>
      <c r="M17" s="24">
        <v>8</v>
      </c>
      <c r="N17" s="24">
        <v>8</v>
      </c>
      <c r="O17" s="24">
        <v>6</v>
      </c>
      <c r="P17" s="24">
        <v>7</v>
      </c>
      <c r="Q17" s="24">
        <v>8</v>
      </c>
      <c r="R17" s="24">
        <v>20</v>
      </c>
      <c r="S17" s="24">
        <v>6</v>
      </c>
      <c r="T17" s="24">
        <v>6</v>
      </c>
      <c r="U17" s="24">
        <v>5</v>
      </c>
      <c r="V17" s="24">
        <v>25</v>
      </c>
      <c r="W17" s="24">
        <v>5</v>
      </c>
      <c r="X17" s="24">
        <v>2</v>
      </c>
      <c r="Y17" s="24">
        <v>7</v>
      </c>
      <c r="Z17" s="24">
        <v>5</v>
      </c>
      <c r="AA17" s="24">
        <v>13</v>
      </c>
      <c r="AB17" s="24">
        <v>1</v>
      </c>
      <c r="AC17" s="24">
        <v>12</v>
      </c>
      <c r="AD17" s="24">
        <v>16</v>
      </c>
      <c r="AE17" s="24">
        <v>7</v>
      </c>
      <c r="AF17" s="24">
        <v>6</v>
      </c>
      <c r="AG17" s="24">
        <v>8</v>
      </c>
      <c r="AH17" s="24">
        <v>7</v>
      </c>
      <c r="AI17" s="24">
        <v>22</v>
      </c>
      <c r="AJ17" s="24">
        <v>9</v>
      </c>
      <c r="AK17" s="24">
        <v>14</v>
      </c>
      <c r="AL17" s="24">
        <v>6</v>
      </c>
      <c r="AM17" s="24">
        <v>11</v>
      </c>
      <c r="AN17" s="24">
        <v>6</v>
      </c>
      <c r="AO17" s="24">
        <v>12</v>
      </c>
      <c r="AP17" s="24">
        <v>15</v>
      </c>
      <c r="AQ17" s="24">
        <v>15</v>
      </c>
      <c r="AR17" s="24">
        <v>16</v>
      </c>
      <c r="AS17" s="12">
        <f t="shared" si="0"/>
        <v>588</v>
      </c>
    </row>
    <row r="18" spans="1:45" x14ac:dyDescent="0.3">
      <c r="A18" s="6" t="s">
        <v>19</v>
      </c>
      <c r="B18" s="21">
        <v>33</v>
      </c>
      <c r="C18" s="22">
        <v>32</v>
      </c>
      <c r="D18" s="23">
        <v>103</v>
      </c>
      <c r="E18" s="24">
        <v>3</v>
      </c>
      <c r="F18" s="24">
        <v>39</v>
      </c>
      <c r="G18" s="24">
        <v>6</v>
      </c>
      <c r="H18" s="24">
        <v>8</v>
      </c>
      <c r="I18" s="24">
        <v>4</v>
      </c>
      <c r="J18" s="24">
        <v>6</v>
      </c>
      <c r="K18" s="24">
        <v>13</v>
      </c>
      <c r="L18" s="24">
        <v>12</v>
      </c>
      <c r="M18" s="24">
        <v>6</v>
      </c>
      <c r="N18" s="24">
        <v>8</v>
      </c>
      <c r="O18" s="24">
        <v>0</v>
      </c>
      <c r="P18" s="24">
        <v>8</v>
      </c>
      <c r="Q18" s="24">
        <v>11</v>
      </c>
      <c r="R18" s="24">
        <v>17</v>
      </c>
      <c r="S18" s="24">
        <v>5</v>
      </c>
      <c r="T18" s="24">
        <v>9</v>
      </c>
      <c r="U18" s="24">
        <v>6</v>
      </c>
      <c r="V18" s="24">
        <v>26</v>
      </c>
      <c r="W18" s="24">
        <v>5</v>
      </c>
      <c r="X18" s="24">
        <v>2</v>
      </c>
      <c r="Y18" s="24">
        <v>10</v>
      </c>
      <c r="Z18" s="24">
        <v>4</v>
      </c>
      <c r="AA18" s="24">
        <v>7</v>
      </c>
      <c r="AB18" s="24">
        <v>1</v>
      </c>
      <c r="AC18" s="24">
        <v>9</v>
      </c>
      <c r="AD18" s="24">
        <v>17</v>
      </c>
      <c r="AE18" s="24">
        <v>4</v>
      </c>
      <c r="AF18" s="24">
        <v>3</v>
      </c>
      <c r="AG18" s="24">
        <v>8</v>
      </c>
      <c r="AH18" s="24">
        <v>9</v>
      </c>
      <c r="AI18" s="24">
        <v>19</v>
      </c>
      <c r="AJ18" s="24">
        <v>9</v>
      </c>
      <c r="AK18" s="24">
        <v>15</v>
      </c>
      <c r="AL18" s="24">
        <v>3</v>
      </c>
      <c r="AM18" s="24">
        <v>12</v>
      </c>
      <c r="AN18" s="24">
        <v>5</v>
      </c>
      <c r="AO18" s="24">
        <v>7</v>
      </c>
      <c r="AP18" s="24">
        <v>9</v>
      </c>
      <c r="AQ18" s="24">
        <v>11</v>
      </c>
      <c r="AR18" s="24">
        <v>13</v>
      </c>
      <c r="AS18" s="12">
        <f t="shared" si="0"/>
        <v>537</v>
      </c>
    </row>
    <row r="19" spans="1:45" x14ac:dyDescent="0.3">
      <c r="A19" s="6" t="s">
        <v>20</v>
      </c>
      <c r="B19" s="21">
        <v>79</v>
      </c>
      <c r="C19" s="22">
        <v>152</v>
      </c>
      <c r="D19" s="23">
        <v>475</v>
      </c>
      <c r="E19" s="24">
        <v>13</v>
      </c>
      <c r="F19" s="24">
        <v>157</v>
      </c>
      <c r="G19" s="24">
        <v>17</v>
      </c>
      <c r="H19" s="24">
        <v>27</v>
      </c>
      <c r="I19" s="24">
        <v>11</v>
      </c>
      <c r="J19" s="24">
        <v>25</v>
      </c>
      <c r="K19" s="24">
        <v>65</v>
      </c>
      <c r="L19" s="24">
        <v>54</v>
      </c>
      <c r="M19" s="24">
        <v>22</v>
      </c>
      <c r="N19" s="24">
        <v>18</v>
      </c>
      <c r="O19" s="24">
        <v>7</v>
      </c>
      <c r="P19" s="24">
        <v>15</v>
      </c>
      <c r="Q19" s="24">
        <v>25</v>
      </c>
      <c r="R19" s="24">
        <v>38</v>
      </c>
      <c r="S19" s="24">
        <v>11</v>
      </c>
      <c r="T19" s="24">
        <v>25</v>
      </c>
      <c r="U19" s="24">
        <v>9</v>
      </c>
      <c r="V19" s="24">
        <v>109</v>
      </c>
      <c r="W19" s="24">
        <v>14</v>
      </c>
      <c r="X19" s="24">
        <v>3</v>
      </c>
      <c r="Y19" s="24">
        <v>11</v>
      </c>
      <c r="Z19" s="24">
        <v>17</v>
      </c>
      <c r="AA19" s="24">
        <v>22</v>
      </c>
      <c r="AB19" s="24">
        <v>4</v>
      </c>
      <c r="AC19" s="24">
        <v>35</v>
      </c>
      <c r="AD19" s="24">
        <v>48</v>
      </c>
      <c r="AE19" s="24">
        <v>19</v>
      </c>
      <c r="AF19" s="24">
        <v>8</v>
      </c>
      <c r="AG19" s="24">
        <v>24</v>
      </c>
      <c r="AH19" s="24">
        <v>23</v>
      </c>
      <c r="AI19" s="24">
        <v>47</v>
      </c>
      <c r="AJ19" s="24">
        <v>24</v>
      </c>
      <c r="AK19" s="24">
        <v>34</v>
      </c>
      <c r="AL19" s="24">
        <v>12</v>
      </c>
      <c r="AM19" s="24">
        <v>28</v>
      </c>
      <c r="AN19" s="24">
        <v>19</v>
      </c>
      <c r="AO19" s="24">
        <v>23</v>
      </c>
      <c r="AP19" s="24">
        <v>25</v>
      </c>
      <c r="AQ19" s="24">
        <v>51</v>
      </c>
      <c r="AR19" s="24">
        <v>47</v>
      </c>
      <c r="AS19" s="12">
        <f t="shared" si="0"/>
        <v>1892</v>
      </c>
    </row>
    <row r="20" spans="1:45" x14ac:dyDescent="0.3">
      <c r="A20" s="6" t="s">
        <v>91</v>
      </c>
      <c r="B20" s="21">
        <v>74</v>
      </c>
      <c r="C20" s="22">
        <v>146</v>
      </c>
      <c r="D20" s="23">
        <v>445</v>
      </c>
      <c r="E20" s="24">
        <v>13</v>
      </c>
      <c r="F20" s="24">
        <v>156</v>
      </c>
      <c r="G20" s="24">
        <v>16</v>
      </c>
      <c r="H20" s="24">
        <v>25</v>
      </c>
      <c r="I20" s="24">
        <v>11</v>
      </c>
      <c r="J20" s="24">
        <v>21</v>
      </c>
      <c r="K20" s="24">
        <v>65</v>
      </c>
      <c r="L20" s="24">
        <v>52</v>
      </c>
      <c r="M20" s="24">
        <v>22</v>
      </c>
      <c r="N20" s="24">
        <v>16</v>
      </c>
      <c r="O20" s="24">
        <v>6</v>
      </c>
      <c r="P20" s="24">
        <v>13</v>
      </c>
      <c r="Q20" s="24">
        <v>24</v>
      </c>
      <c r="R20" s="24">
        <v>35</v>
      </c>
      <c r="S20" s="24">
        <v>9</v>
      </c>
      <c r="T20" s="24">
        <v>23</v>
      </c>
      <c r="U20" s="24">
        <v>9</v>
      </c>
      <c r="V20" s="24">
        <v>105</v>
      </c>
      <c r="W20" s="24">
        <v>14</v>
      </c>
      <c r="X20" s="24">
        <v>3</v>
      </c>
      <c r="Y20" s="24">
        <v>11</v>
      </c>
      <c r="Z20" s="24">
        <v>17</v>
      </c>
      <c r="AA20" s="24">
        <v>20</v>
      </c>
      <c r="AB20" s="24">
        <v>4</v>
      </c>
      <c r="AC20" s="24">
        <v>35</v>
      </c>
      <c r="AD20" s="24">
        <v>47</v>
      </c>
      <c r="AE20" s="24">
        <v>19</v>
      </c>
      <c r="AF20" s="24">
        <v>8</v>
      </c>
      <c r="AG20" s="24">
        <v>24</v>
      </c>
      <c r="AH20" s="24">
        <v>23</v>
      </c>
      <c r="AI20" s="24">
        <v>43</v>
      </c>
      <c r="AJ20" s="24">
        <v>23</v>
      </c>
      <c r="AK20" s="24">
        <v>34</v>
      </c>
      <c r="AL20" s="24">
        <v>12</v>
      </c>
      <c r="AM20" s="24">
        <v>27</v>
      </c>
      <c r="AN20" s="24">
        <v>17</v>
      </c>
      <c r="AO20" s="24">
        <v>23</v>
      </c>
      <c r="AP20" s="24">
        <v>25</v>
      </c>
      <c r="AQ20" s="24">
        <v>50</v>
      </c>
      <c r="AR20" s="24">
        <v>47</v>
      </c>
      <c r="AS20" s="12">
        <f t="shared" si="0"/>
        <v>1812</v>
      </c>
    </row>
    <row r="21" spans="1:45" x14ac:dyDescent="0.3">
      <c r="A21" s="6" t="s">
        <v>92</v>
      </c>
      <c r="B21" s="21">
        <v>3</v>
      </c>
      <c r="C21" s="22">
        <v>3</v>
      </c>
      <c r="D21" s="23">
        <v>20</v>
      </c>
      <c r="E21" s="24">
        <v>0</v>
      </c>
      <c r="F21" s="24">
        <v>1</v>
      </c>
      <c r="G21" s="24">
        <v>0</v>
      </c>
      <c r="H21" s="24">
        <v>2</v>
      </c>
      <c r="I21" s="24">
        <v>0</v>
      </c>
      <c r="J21" s="24">
        <v>4</v>
      </c>
      <c r="K21" s="24">
        <v>0</v>
      </c>
      <c r="L21" s="24">
        <v>2</v>
      </c>
      <c r="M21" s="24">
        <v>0</v>
      </c>
      <c r="N21" s="24">
        <v>2</v>
      </c>
      <c r="O21" s="24">
        <v>1</v>
      </c>
      <c r="P21" s="24">
        <v>1</v>
      </c>
      <c r="Q21" s="24">
        <v>1</v>
      </c>
      <c r="R21" s="24">
        <v>3</v>
      </c>
      <c r="S21" s="24">
        <v>2</v>
      </c>
      <c r="T21" s="24">
        <v>1</v>
      </c>
      <c r="U21" s="24">
        <v>0</v>
      </c>
      <c r="V21" s="24">
        <v>3</v>
      </c>
      <c r="W21" s="24">
        <v>0</v>
      </c>
      <c r="X21" s="24">
        <v>0</v>
      </c>
      <c r="Y21" s="24">
        <v>0</v>
      </c>
      <c r="Z21" s="24">
        <v>0</v>
      </c>
      <c r="AA21" s="24">
        <v>2</v>
      </c>
      <c r="AB21" s="24">
        <v>0</v>
      </c>
      <c r="AC21" s="24">
        <v>0</v>
      </c>
      <c r="AD21" s="24">
        <v>1</v>
      </c>
      <c r="AE21" s="24">
        <v>0</v>
      </c>
      <c r="AF21" s="24">
        <v>0</v>
      </c>
      <c r="AG21" s="24">
        <v>0</v>
      </c>
      <c r="AH21" s="24">
        <v>0</v>
      </c>
      <c r="AI21" s="24">
        <v>4</v>
      </c>
      <c r="AJ21" s="24">
        <v>1</v>
      </c>
      <c r="AK21" s="24">
        <v>0</v>
      </c>
      <c r="AL21" s="24">
        <v>0</v>
      </c>
      <c r="AM21" s="24">
        <v>1</v>
      </c>
      <c r="AN21" s="24">
        <v>1</v>
      </c>
      <c r="AO21" s="24">
        <v>0</v>
      </c>
      <c r="AP21" s="24">
        <v>0</v>
      </c>
      <c r="AQ21" s="24">
        <v>1</v>
      </c>
      <c r="AR21" s="24">
        <v>0</v>
      </c>
      <c r="AS21" s="12">
        <f t="shared" si="0"/>
        <v>60</v>
      </c>
    </row>
    <row r="22" spans="1:45" x14ac:dyDescent="0.3">
      <c r="A22" s="6" t="s">
        <v>93</v>
      </c>
      <c r="B22" s="21">
        <v>0</v>
      </c>
      <c r="C22" s="22">
        <v>3</v>
      </c>
      <c r="D22" s="23">
        <v>8</v>
      </c>
      <c r="E22" s="24">
        <v>0</v>
      </c>
      <c r="F22" s="24">
        <v>0</v>
      </c>
      <c r="G22" s="24">
        <v>1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1</v>
      </c>
      <c r="Q22" s="24">
        <v>0</v>
      </c>
      <c r="R22" s="24">
        <v>0</v>
      </c>
      <c r="S22" s="24">
        <v>0</v>
      </c>
      <c r="T22" s="24">
        <v>1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1</v>
      </c>
      <c r="AO22" s="24">
        <v>0</v>
      </c>
      <c r="AP22" s="24">
        <v>0</v>
      </c>
      <c r="AQ22" s="24">
        <v>0</v>
      </c>
      <c r="AR22" s="24">
        <v>0</v>
      </c>
      <c r="AS22" s="12">
        <f t="shared" si="0"/>
        <v>15</v>
      </c>
    </row>
    <row r="23" spans="1:45" x14ac:dyDescent="0.3">
      <c r="A23" s="6" t="s">
        <v>21</v>
      </c>
      <c r="B23" s="21">
        <v>97</v>
      </c>
      <c r="C23" s="22">
        <v>94</v>
      </c>
      <c r="D23" s="23">
        <v>302</v>
      </c>
      <c r="E23" s="24">
        <v>12</v>
      </c>
      <c r="F23" s="24">
        <v>116</v>
      </c>
      <c r="G23" s="24">
        <v>20</v>
      </c>
      <c r="H23" s="24">
        <v>25</v>
      </c>
      <c r="I23" s="24">
        <v>9</v>
      </c>
      <c r="J23" s="24">
        <v>26</v>
      </c>
      <c r="K23" s="24">
        <v>46</v>
      </c>
      <c r="L23" s="24">
        <v>33</v>
      </c>
      <c r="M23" s="24">
        <v>28</v>
      </c>
      <c r="N23" s="24">
        <v>17</v>
      </c>
      <c r="O23" s="24">
        <v>14</v>
      </c>
      <c r="P23" s="24">
        <v>15</v>
      </c>
      <c r="Q23" s="24">
        <v>24</v>
      </c>
      <c r="R23" s="24">
        <v>48</v>
      </c>
      <c r="S23" s="24">
        <v>15</v>
      </c>
      <c r="T23" s="24">
        <v>30</v>
      </c>
      <c r="U23" s="24">
        <v>12</v>
      </c>
      <c r="V23" s="24">
        <v>80</v>
      </c>
      <c r="W23" s="24">
        <v>12</v>
      </c>
      <c r="X23" s="24">
        <v>5</v>
      </c>
      <c r="Y23" s="24">
        <v>20</v>
      </c>
      <c r="Z23" s="24">
        <v>15</v>
      </c>
      <c r="AA23" s="24">
        <v>30</v>
      </c>
      <c r="AB23" s="24">
        <v>4</v>
      </c>
      <c r="AC23" s="24">
        <v>33</v>
      </c>
      <c r="AD23" s="24">
        <v>51</v>
      </c>
      <c r="AE23" s="24">
        <v>19</v>
      </c>
      <c r="AF23" s="24">
        <v>9</v>
      </c>
      <c r="AG23" s="24">
        <v>27</v>
      </c>
      <c r="AH23" s="24">
        <v>22</v>
      </c>
      <c r="AI23" s="24">
        <v>54</v>
      </c>
      <c r="AJ23" s="24">
        <v>27</v>
      </c>
      <c r="AK23" s="24">
        <v>30</v>
      </c>
      <c r="AL23" s="24">
        <v>12</v>
      </c>
      <c r="AM23" s="24">
        <v>33</v>
      </c>
      <c r="AN23" s="24">
        <v>13</v>
      </c>
      <c r="AO23" s="24">
        <v>30</v>
      </c>
      <c r="AP23" s="24">
        <v>28</v>
      </c>
      <c r="AQ23" s="24">
        <v>37</v>
      </c>
      <c r="AR23" s="24">
        <v>40</v>
      </c>
      <c r="AS23" s="12">
        <f t="shared" si="0"/>
        <v>1614</v>
      </c>
    </row>
    <row r="24" spans="1:45" x14ac:dyDescent="0.3">
      <c r="A24" s="6" t="s">
        <v>22</v>
      </c>
      <c r="B24" s="21">
        <v>133</v>
      </c>
      <c r="C24" s="22">
        <v>58</v>
      </c>
      <c r="D24" s="23">
        <v>132</v>
      </c>
      <c r="E24" s="24">
        <v>6</v>
      </c>
      <c r="F24" s="24">
        <v>59</v>
      </c>
      <c r="G24" s="24">
        <v>12</v>
      </c>
      <c r="H24" s="24">
        <v>16</v>
      </c>
      <c r="I24" s="24">
        <v>9</v>
      </c>
      <c r="J24" s="24">
        <v>10</v>
      </c>
      <c r="K24" s="24">
        <v>28</v>
      </c>
      <c r="L24" s="24">
        <v>22</v>
      </c>
      <c r="M24" s="24">
        <v>17</v>
      </c>
      <c r="N24" s="24">
        <v>18</v>
      </c>
      <c r="O24" s="24">
        <v>14</v>
      </c>
      <c r="P24" s="24">
        <v>8</v>
      </c>
      <c r="Q24" s="24">
        <v>25</v>
      </c>
      <c r="R24" s="24">
        <v>25</v>
      </c>
      <c r="S24" s="24">
        <v>8</v>
      </c>
      <c r="T24" s="24">
        <v>16</v>
      </c>
      <c r="U24" s="24">
        <v>6</v>
      </c>
      <c r="V24" s="24">
        <v>49</v>
      </c>
      <c r="W24" s="24">
        <v>8</v>
      </c>
      <c r="X24" s="24">
        <v>4</v>
      </c>
      <c r="Y24" s="24">
        <v>27</v>
      </c>
      <c r="Z24" s="24">
        <v>7</v>
      </c>
      <c r="AA24" s="24">
        <v>26</v>
      </c>
      <c r="AB24" s="24">
        <v>4</v>
      </c>
      <c r="AC24" s="24">
        <v>23</v>
      </c>
      <c r="AD24" s="24">
        <v>35</v>
      </c>
      <c r="AE24" s="24">
        <v>11</v>
      </c>
      <c r="AF24" s="24">
        <v>6</v>
      </c>
      <c r="AG24" s="24">
        <v>22</v>
      </c>
      <c r="AH24" s="24">
        <v>16</v>
      </c>
      <c r="AI24" s="24">
        <v>25</v>
      </c>
      <c r="AJ24" s="24">
        <v>16</v>
      </c>
      <c r="AK24" s="24">
        <v>20</v>
      </c>
      <c r="AL24" s="24">
        <v>7</v>
      </c>
      <c r="AM24" s="24">
        <v>25</v>
      </c>
      <c r="AN24" s="24">
        <v>8</v>
      </c>
      <c r="AO24" s="24">
        <v>28</v>
      </c>
      <c r="AP24" s="24">
        <v>14</v>
      </c>
      <c r="AQ24" s="24">
        <v>20</v>
      </c>
      <c r="AR24" s="24">
        <v>23</v>
      </c>
      <c r="AS24" s="12">
        <f t="shared" si="0"/>
        <v>1046</v>
      </c>
    </row>
    <row r="25" spans="1:45" x14ac:dyDescent="0.3">
      <c r="A25" s="6" t="s">
        <v>23</v>
      </c>
      <c r="B25" s="21">
        <v>34</v>
      </c>
      <c r="C25" s="22">
        <v>30</v>
      </c>
      <c r="D25" s="23">
        <v>91</v>
      </c>
      <c r="E25" s="24">
        <v>2</v>
      </c>
      <c r="F25" s="24">
        <v>21</v>
      </c>
      <c r="G25" s="24">
        <v>4</v>
      </c>
      <c r="H25" s="24">
        <v>6</v>
      </c>
      <c r="I25" s="24">
        <v>2</v>
      </c>
      <c r="J25" s="24">
        <v>3</v>
      </c>
      <c r="K25" s="24">
        <v>10</v>
      </c>
      <c r="L25" s="24">
        <v>11</v>
      </c>
      <c r="M25" s="24">
        <v>5</v>
      </c>
      <c r="N25" s="24">
        <v>3</v>
      </c>
      <c r="O25" s="24">
        <v>2</v>
      </c>
      <c r="P25" s="24">
        <v>2</v>
      </c>
      <c r="Q25" s="24">
        <v>4</v>
      </c>
      <c r="R25" s="24">
        <v>13</v>
      </c>
      <c r="S25" s="24">
        <v>2</v>
      </c>
      <c r="T25" s="24">
        <v>5</v>
      </c>
      <c r="U25" s="24">
        <v>4</v>
      </c>
      <c r="V25" s="24">
        <v>26</v>
      </c>
      <c r="W25" s="24">
        <v>2</v>
      </c>
      <c r="X25" s="24">
        <v>0</v>
      </c>
      <c r="Y25" s="24">
        <v>4</v>
      </c>
      <c r="Z25" s="24">
        <v>2</v>
      </c>
      <c r="AA25" s="24">
        <v>7</v>
      </c>
      <c r="AB25" s="24">
        <v>0</v>
      </c>
      <c r="AC25" s="24">
        <v>6</v>
      </c>
      <c r="AD25" s="24">
        <v>8</v>
      </c>
      <c r="AE25" s="24">
        <v>2</v>
      </c>
      <c r="AF25" s="24">
        <v>2</v>
      </c>
      <c r="AG25" s="24">
        <v>2</v>
      </c>
      <c r="AH25" s="24">
        <v>7</v>
      </c>
      <c r="AI25" s="24">
        <v>9</v>
      </c>
      <c r="AJ25" s="24">
        <v>2</v>
      </c>
      <c r="AK25" s="24">
        <v>8</v>
      </c>
      <c r="AL25" s="24">
        <v>5</v>
      </c>
      <c r="AM25" s="24">
        <v>7</v>
      </c>
      <c r="AN25" s="24">
        <v>2</v>
      </c>
      <c r="AO25" s="24">
        <v>6</v>
      </c>
      <c r="AP25" s="24">
        <v>5</v>
      </c>
      <c r="AQ25" s="24">
        <v>12</v>
      </c>
      <c r="AR25" s="24">
        <v>9</v>
      </c>
      <c r="AS25" s="12">
        <f t="shared" si="0"/>
        <v>387</v>
      </c>
    </row>
    <row r="26" spans="1:45" x14ac:dyDescent="0.3">
      <c r="A26" s="6" t="s">
        <v>24</v>
      </c>
      <c r="B26" s="21">
        <v>23</v>
      </c>
      <c r="C26" s="22">
        <v>19</v>
      </c>
      <c r="D26" s="23">
        <v>64</v>
      </c>
      <c r="E26" s="24">
        <v>4</v>
      </c>
      <c r="F26" s="24">
        <v>23</v>
      </c>
      <c r="G26" s="24">
        <v>5</v>
      </c>
      <c r="H26" s="24">
        <v>4</v>
      </c>
      <c r="I26" s="24">
        <v>0</v>
      </c>
      <c r="J26" s="24">
        <v>6</v>
      </c>
      <c r="K26" s="24">
        <v>9</v>
      </c>
      <c r="L26" s="24">
        <v>18</v>
      </c>
      <c r="M26" s="24">
        <v>4</v>
      </c>
      <c r="N26" s="24">
        <v>2</v>
      </c>
      <c r="O26" s="24">
        <v>2</v>
      </c>
      <c r="P26" s="24">
        <v>2</v>
      </c>
      <c r="Q26" s="24">
        <v>5</v>
      </c>
      <c r="R26" s="24">
        <v>12</v>
      </c>
      <c r="S26" s="24">
        <v>1</v>
      </c>
      <c r="T26" s="24">
        <v>4</v>
      </c>
      <c r="U26" s="24">
        <v>4</v>
      </c>
      <c r="V26" s="24">
        <v>13</v>
      </c>
      <c r="W26" s="24">
        <v>6</v>
      </c>
      <c r="X26" s="24">
        <v>1</v>
      </c>
      <c r="Y26" s="24">
        <v>4</v>
      </c>
      <c r="Z26" s="24">
        <v>3</v>
      </c>
      <c r="AA26" s="24">
        <v>9</v>
      </c>
      <c r="AB26" s="24">
        <v>1</v>
      </c>
      <c r="AC26" s="24">
        <v>3</v>
      </c>
      <c r="AD26" s="24">
        <v>10</v>
      </c>
      <c r="AE26" s="24">
        <v>0</v>
      </c>
      <c r="AF26" s="24">
        <v>1</v>
      </c>
      <c r="AG26" s="24">
        <v>1</v>
      </c>
      <c r="AH26" s="24">
        <v>7</v>
      </c>
      <c r="AI26" s="24">
        <v>10</v>
      </c>
      <c r="AJ26" s="24">
        <v>13</v>
      </c>
      <c r="AK26" s="24">
        <v>1</v>
      </c>
      <c r="AL26" s="24">
        <v>4</v>
      </c>
      <c r="AM26" s="24">
        <v>15</v>
      </c>
      <c r="AN26" s="24">
        <v>4</v>
      </c>
      <c r="AO26" s="24">
        <v>3</v>
      </c>
      <c r="AP26" s="24">
        <v>11</v>
      </c>
      <c r="AQ26" s="24">
        <v>7</v>
      </c>
      <c r="AR26" s="24">
        <v>3</v>
      </c>
      <c r="AS26" s="12">
        <f t="shared" si="0"/>
        <v>341</v>
      </c>
    </row>
    <row r="27" spans="1:45" x14ac:dyDescent="0.3">
      <c r="A27" s="6" t="s">
        <v>25</v>
      </c>
      <c r="B27" s="21">
        <v>13</v>
      </c>
      <c r="C27" s="22">
        <v>14</v>
      </c>
      <c r="D27" s="23">
        <v>27</v>
      </c>
      <c r="E27" s="24">
        <v>0</v>
      </c>
      <c r="F27" s="24">
        <v>12</v>
      </c>
      <c r="G27" s="24">
        <v>1</v>
      </c>
      <c r="H27" s="24">
        <v>3</v>
      </c>
      <c r="I27" s="24">
        <v>2</v>
      </c>
      <c r="J27" s="24">
        <v>4</v>
      </c>
      <c r="K27" s="24">
        <v>4</v>
      </c>
      <c r="L27" s="24">
        <v>3</v>
      </c>
      <c r="M27" s="24">
        <v>4</v>
      </c>
      <c r="N27" s="24">
        <v>6</v>
      </c>
      <c r="O27" s="24">
        <v>2</v>
      </c>
      <c r="P27" s="24">
        <v>4</v>
      </c>
      <c r="Q27" s="24">
        <v>6</v>
      </c>
      <c r="R27" s="24">
        <v>8</v>
      </c>
      <c r="S27" s="24">
        <v>3</v>
      </c>
      <c r="T27" s="24">
        <v>8</v>
      </c>
      <c r="U27" s="24">
        <v>4</v>
      </c>
      <c r="V27" s="24">
        <v>8</v>
      </c>
      <c r="W27" s="24">
        <v>1</v>
      </c>
      <c r="X27" s="24">
        <v>2</v>
      </c>
      <c r="Y27" s="24">
        <v>3</v>
      </c>
      <c r="Z27" s="24">
        <v>3</v>
      </c>
      <c r="AA27" s="24">
        <v>8</v>
      </c>
      <c r="AB27" s="24">
        <v>2</v>
      </c>
      <c r="AC27" s="24">
        <v>0</v>
      </c>
      <c r="AD27" s="24">
        <v>5</v>
      </c>
      <c r="AE27" s="24">
        <v>1</v>
      </c>
      <c r="AF27" s="24">
        <v>1</v>
      </c>
      <c r="AG27" s="24">
        <v>3</v>
      </c>
      <c r="AH27" s="24">
        <v>1</v>
      </c>
      <c r="AI27" s="24">
        <v>10</v>
      </c>
      <c r="AJ27" s="24">
        <v>7</v>
      </c>
      <c r="AK27" s="24">
        <v>3</v>
      </c>
      <c r="AL27" s="24">
        <v>3</v>
      </c>
      <c r="AM27" s="24">
        <v>7</v>
      </c>
      <c r="AN27" s="24">
        <v>4</v>
      </c>
      <c r="AO27" s="24">
        <v>7</v>
      </c>
      <c r="AP27" s="24">
        <v>6</v>
      </c>
      <c r="AQ27" s="24">
        <v>5</v>
      </c>
      <c r="AR27" s="24">
        <v>7</v>
      </c>
      <c r="AS27" s="12">
        <f t="shared" si="0"/>
        <v>225</v>
      </c>
    </row>
    <row r="28" spans="1:45" x14ac:dyDescent="0.3">
      <c r="A28" s="6" t="s">
        <v>26</v>
      </c>
      <c r="B28" s="21">
        <v>231</v>
      </c>
      <c r="C28" s="22">
        <v>14</v>
      </c>
      <c r="D28" s="23">
        <v>8</v>
      </c>
      <c r="E28" s="24">
        <v>1</v>
      </c>
      <c r="F28" s="24">
        <v>11</v>
      </c>
      <c r="G28" s="24">
        <v>2</v>
      </c>
      <c r="H28" s="24">
        <v>2</v>
      </c>
      <c r="I28" s="24">
        <v>1</v>
      </c>
      <c r="J28" s="24">
        <v>1</v>
      </c>
      <c r="K28" s="24">
        <v>11</v>
      </c>
      <c r="L28" s="24">
        <v>0</v>
      </c>
      <c r="M28" s="24">
        <v>1</v>
      </c>
      <c r="N28" s="24">
        <v>5</v>
      </c>
      <c r="O28" s="24">
        <v>9</v>
      </c>
      <c r="P28" s="24">
        <v>4</v>
      </c>
      <c r="Q28" s="24">
        <v>11</v>
      </c>
      <c r="R28" s="24">
        <v>17</v>
      </c>
      <c r="S28" s="24">
        <v>11</v>
      </c>
      <c r="T28" s="24">
        <v>3</v>
      </c>
      <c r="U28" s="24">
        <v>4</v>
      </c>
      <c r="V28" s="24">
        <v>12</v>
      </c>
      <c r="W28" s="24">
        <v>1</v>
      </c>
      <c r="X28" s="24">
        <v>0</v>
      </c>
      <c r="Y28" s="24">
        <v>2</v>
      </c>
      <c r="Z28" s="24">
        <v>5</v>
      </c>
      <c r="AA28" s="24">
        <v>15</v>
      </c>
      <c r="AB28" s="24">
        <v>0</v>
      </c>
      <c r="AC28" s="24">
        <v>11</v>
      </c>
      <c r="AD28" s="24">
        <v>9</v>
      </c>
      <c r="AE28" s="24">
        <v>6</v>
      </c>
      <c r="AF28" s="24">
        <v>0</v>
      </c>
      <c r="AG28" s="24">
        <v>12</v>
      </c>
      <c r="AH28" s="24">
        <v>2</v>
      </c>
      <c r="AI28" s="24">
        <v>6</v>
      </c>
      <c r="AJ28" s="24">
        <v>5</v>
      </c>
      <c r="AK28" s="24">
        <v>13</v>
      </c>
      <c r="AL28" s="24">
        <v>0</v>
      </c>
      <c r="AM28" s="24">
        <v>17</v>
      </c>
      <c r="AN28" s="24">
        <v>5</v>
      </c>
      <c r="AO28" s="24">
        <v>11</v>
      </c>
      <c r="AP28" s="24">
        <v>4</v>
      </c>
      <c r="AQ28" s="24">
        <v>11</v>
      </c>
      <c r="AR28" s="24">
        <v>4</v>
      </c>
      <c r="AS28" s="12">
        <f t="shared" si="0"/>
        <v>498</v>
      </c>
    </row>
    <row r="29" spans="1:45" x14ac:dyDescent="0.3">
      <c r="A29" s="6" t="s">
        <v>27</v>
      </c>
      <c r="B29" s="21">
        <v>72</v>
      </c>
      <c r="C29" s="22">
        <v>18</v>
      </c>
      <c r="D29" s="23">
        <v>66</v>
      </c>
      <c r="E29" s="24">
        <v>1</v>
      </c>
      <c r="F29" s="24">
        <v>12</v>
      </c>
      <c r="G29" s="24">
        <v>4</v>
      </c>
      <c r="H29" s="24">
        <v>8</v>
      </c>
      <c r="I29" s="24">
        <v>3</v>
      </c>
      <c r="J29" s="24">
        <v>5</v>
      </c>
      <c r="K29" s="24">
        <v>6</v>
      </c>
      <c r="L29" s="24">
        <v>16</v>
      </c>
      <c r="M29" s="24">
        <v>7</v>
      </c>
      <c r="N29" s="24">
        <v>3</v>
      </c>
      <c r="O29" s="24">
        <v>2</v>
      </c>
      <c r="P29" s="24">
        <v>5</v>
      </c>
      <c r="Q29" s="24">
        <v>7</v>
      </c>
      <c r="R29" s="24">
        <v>5</v>
      </c>
      <c r="S29" s="24">
        <v>4</v>
      </c>
      <c r="T29" s="24">
        <v>4</v>
      </c>
      <c r="U29" s="24">
        <v>3</v>
      </c>
      <c r="V29" s="24">
        <v>29</v>
      </c>
      <c r="W29" s="24">
        <v>2</v>
      </c>
      <c r="X29" s="24">
        <v>0</v>
      </c>
      <c r="Y29" s="24">
        <v>1</v>
      </c>
      <c r="Z29" s="24">
        <v>4</v>
      </c>
      <c r="AA29" s="24">
        <v>1</v>
      </c>
      <c r="AB29" s="24">
        <v>1</v>
      </c>
      <c r="AC29" s="24">
        <v>6</v>
      </c>
      <c r="AD29" s="24">
        <v>6</v>
      </c>
      <c r="AE29" s="24">
        <v>2</v>
      </c>
      <c r="AF29" s="24">
        <v>1</v>
      </c>
      <c r="AG29" s="24">
        <v>5</v>
      </c>
      <c r="AH29" s="24">
        <v>7</v>
      </c>
      <c r="AI29" s="24">
        <v>5</v>
      </c>
      <c r="AJ29" s="24">
        <v>2</v>
      </c>
      <c r="AK29" s="24">
        <v>4</v>
      </c>
      <c r="AL29" s="24">
        <v>4</v>
      </c>
      <c r="AM29" s="24">
        <v>7</v>
      </c>
      <c r="AN29" s="24">
        <v>1</v>
      </c>
      <c r="AO29" s="24">
        <v>7</v>
      </c>
      <c r="AP29" s="24">
        <v>6</v>
      </c>
      <c r="AQ29" s="24">
        <v>17</v>
      </c>
      <c r="AR29" s="24">
        <v>5</v>
      </c>
      <c r="AS29" s="12">
        <f t="shared" si="0"/>
        <v>374</v>
      </c>
    </row>
    <row r="30" spans="1:45" x14ac:dyDescent="0.3">
      <c r="A30" s="6" t="s">
        <v>28</v>
      </c>
      <c r="B30" s="21">
        <v>60</v>
      </c>
      <c r="C30" s="22">
        <v>2</v>
      </c>
      <c r="D30" s="23">
        <v>7</v>
      </c>
      <c r="E30" s="24">
        <v>1</v>
      </c>
      <c r="F30" s="24">
        <v>4</v>
      </c>
      <c r="G30" s="24">
        <v>4</v>
      </c>
      <c r="H30" s="24">
        <v>1</v>
      </c>
      <c r="I30" s="24">
        <v>1</v>
      </c>
      <c r="J30" s="24">
        <v>6</v>
      </c>
      <c r="K30" s="24">
        <v>3</v>
      </c>
      <c r="L30" s="24">
        <v>4</v>
      </c>
      <c r="M30" s="24">
        <v>6</v>
      </c>
      <c r="N30" s="24">
        <v>4</v>
      </c>
      <c r="O30" s="24">
        <v>1</v>
      </c>
      <c r="P30" s="24">
        <v>4</v>
      </c>
      <c r="Q30" s="24">
        <v>5</v>
      </c>
      <c r="R30" s="24">
        <v>1</v>
      </c>
      <c r="S30" s="24">
        <v>4</v>
      </c>
      <c r="T30" s="24">
        <v>6</v>
      </c>
      <c r="U30" s="24">
        <v>4</v>
      </c>
      <c r="V30" s="24">
        <v>16</v>
      </c>
      <c r="W30" s="24">
        <v>3</v>
      </c>
      <c r="X30" s="24">
        <v>3</v>
      </c>
      <c r="Y30" s="24">
        <v>3</v>
      </c>
      <c r="Z30" s="24">
        <v>1</v>
      </c>
      <c r="AA30" s="24">
        <v>4</v>
      </c>
      <c r="AB30" s="24">
        <v>0</v>
      </c>
      <c r="AC30" s="24">
        <v>3</v>
      </c>
      <c r="AD30" s="24">
        <v>8</v>
      </c>
      <c r="AE30" s="24">
        <v>0</v>
      </c>
      <c r="AF30" s="24">
        <v>0</v>
      </c>
      <c r="AG30" s="24">
        <v>4</v>
      </c>
      <c r="AH30" s="24">
        <v>5</v>
      </c>
      <c r="AI30" s="24">
        <v>4</v>
      </c>
      <c r="AJ30" s="24">
        <v>1</v>
      </c>
      <c r="AK30" s="24">
        <v>7</v>
      </c>
      <c r="AL30" s="24">
        <v>0</v>
      </c>
      <c r="AM30" s="24">
        <v>4</v>
      </c>
      <c r="AN30" s="24">
        <v>1</v>
      </c>
      <c r="AO30" s="24">
        <v>4</v>
      </c>
      <c r="AP30" s="24">
        <v>2</v>
      </c>
      <c r="AQ30" s="24">
        <v>5</v>
      </c>
      <c r="AR30" s="24">
        <v>6</v>
      </c>
      <c r="AS30" s="12">
        <f t="shared" si="0"/>
        <v>212</v>
      </c>
    </row>
    <row r="31" spans="1:45" x14ac:dyDescent="0.3">
      <c r="A31" s="6" t="s">
        <v>29</v>
      </c>
      <c r="B31" s="21">
        <v>31</v>
      </c>
      <c r="C31" s="22">
        <v>0</v>
      </c>
      <c r="D31" s="23">
        <v>3</v>
      </c>
      <c r="E31" s="24">
        <v>0</v>
      </c>
      <c r="F31" s="24">
        <v>1</v>
      </c>
      <c r="G31" s="24">
        <v>3</v>
      </c>
      <c r="H31" s="24">
        <v>0</v>
      </c>
      <c r="I31" s="24">
        <v>1</v>
      </c>
      <c r="J31" s="24">
        <v>1</v>
      </c>
      <c r="K31" s="24">
        <v>3</v>
      </c>
      <c r="L31" s="24">
        <v>0</v>
      </c>
      <c r="M31" s="24">
        <v>3</v>
      </c>
      <c r="N31" s="24">
        <v>1</v>
      </c>
      <c r="O31" s="24">
        <v>0</v>
      </c>
      <c r="P31" s="24">
        <v>2</v>
      </c>
      <c r="Q31" s="24">
        <v>2</v>
      </c>
      <c r="R31" s="24">
        <v>0</v>
      </c>
      <c r="S31" s="24">
        <v>0</v>
      </c>
      <c r="T31" s="24">
        <v>2</v>
      </c>
      <c r="U31" s="24">
        <v>1</v>
      </c>
      <c r="V31" s="24">
        <v>7</v>
      </c>
      <c r="W31" s="24">
        <v>1</v>
      </c>
      <c r="X31" s="24">
        <v>0</v>
      </c>
      <c r="Y31" s="24">
        <v>0</v>
      </c>
      <c r="Z31" s="24">
        <v>1</v>
      </c>
      <c r="AA31" s="24">
        <v>3</v>
      </c>
      <c r="AB31" s="24">
        <v>0</v>
      </c>
      <c r="AC31" s="24">
        <v>1</v>
      </c>
      <c r="AD31" s="24">
        <v>0</v>
      </c>
      <c r="AE31" s="24">
        <v>0</v>
      </c>
      <c r="AF31" s="24">
        <v>0</v>
      </c>
      <c r="AG31" s="24">
        <v>2</v>
      </c>
      <c r="AH31" s="24">
        <v>3</v>
      </c>
      <c r="AI31" s="24">
        <v>0</v>
      </c>
      <c r="AJ31" s="24">
        <v>1</v>
      </c>
      <c r="AK31" s="24">
        <v>0</v>
      </c>
      <c r="AL31" s="24">
        <v>0</v>
      </c>
      <c r="AM31" s="24">
        <v>2</v>
      </c>
      <c r="AN31" s="24">
        <v>0</v>
      </c>
      <c r="AO31" s="24">
        <v>2</v>
      </c>
      <c r="AP31" s="24">
        <v>0</v>
      </c>
      <c r="AQ31" s="24">
        <v>1</v>
      </c>
      <c r="AR31" s="24">
        <v>0</v>
      </c>
      <c r="AS31" s="12">
        <f t="shared" si="0"/>
        <v>78</v>
      </c>
    </row>
    <row r="32" spans="1:45" x14ac:dyDescent="0.3">
      <c r="A32" s="6" t="s">
        <v>30</v>
      </c>
      <c r="B32" s="21">
        <v>1</v>
      </c>
      <c r="C32" s="22">
        <v>0</v>
      </c>
      <c r="D32" s="23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12">
        <f t="shared" si="0"/>
        <v>1</v>
      </c>
    </row>
    <row r="33" spans="1:45" x14ac:dyDescent="0.3">
      <c r="A33" s="6" t="s">
        <v>31</v>
      </c>
      <c r="B33" s="21">
        <v>0</v>
      </c>
      <c r="C33" s="22">
        <v>0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12">
        <f t="shared" si="0"/>
        <v>0</v>
      </c>
    </row>
    <row r="34" spans="1:45" x14ac:dyDescent="0.3">
      <c r="A34" s="6" t="s">
        <v>32</v>
      </c>
      <c r="B34" s="21">
        <v>50</v>
      </c>
      <c r="C34" s="22">
        <v>35</v>
      </c>
      <c r="D34" s="23">
        <v>85</v>
      </c>
      <c r="E34" s="24">
        <v>4</v>
      </c>
      <c r="F34" s="24">
        <v>33</v>
      </c>
      <c r="G34" s="24">
        <v>8</v>
      </c>
      <c r="H34" s="24">
        <v>10</v>
      </c>
      <c r="I34" s="24">
        <v>5</v>
      </c>
      <c r="J34" s="24">
        <v>16</v>
      </c>
      <c r="K34" s="24">
        <v>18</v>
      </c>
      <c r="L34" s="24">
        <v>16</v>
      </c>
      <c r="M34" s="24">
        <v>19</v>
      </c>
      <c r="N34" s="24">
        <v>4</v>
      </c>
      <c r="O34" s="24">
        <v>4</v>
      </c>
      <c r="P34" s="24">
        <v>3</v>
      </c>
      <c r="Q34" s="24">
        <v>8</v>
      </c>
      <c r="R34" s="24">
        <v>17</v>
      </c>
      <c r="S34" s="24">
        <v>5</v>
      </c>
      <c r="T34" s="24">
        <v>10</v>
      </c>
      <c r="U34" s="24">
        <v>10</v>
      </c>
      <c r="V34" s="24">
        <v>38</v>
      </c>
      <c r="W34" s="24">
        <v>5</v>
      </c>
      <c r="X34" s="24">
        <v>2</v>
      </c>
      <c r="Y34" s="24">
        <v>6</v>
      </c>
      <c r="Z34" s="24">
        <v>3</v>
      </c>
      <c r="AA34" s="24">
        <v>12</v>
      </c>
      <c r="AB34" s="24">
        <v>2</v>
      </c>
      <c r="AC34" s="24">
        <v>18</v>
      </c>
      <c r="AD34" s="24">
        <v>20</v>
      </c>
      <c r="AE34" s="24">
        <v>2</v>
      </c>
      <c r="AF34" s="24">
        <v>2</v>
      </c>
      <c r="AG34" s="24">
        <v>5</v>
      </c>
      <c r="AH34" s="24">
        <v>13</v>
      </c>
      <c r="AI34" s="24">
        <v>18</v>
      </c>
      <c r="AJ34" s="24">
        <v>6</v>
      </c>
      <c r="AK34" s="24">
        <v>12</v>
      </c>
      <c r="AL34" s="24">
        <v>2</v>
      </c>
      <c r="AM34" s="24">
        <v>14</v>
      </c>
      <c r="AN34" s="24">
        <v>4</v>
      </c>
      <c r="AO34" s="24">
        <v>10</v>
      </c>
      <c r="AP34" s="24">
        <v>13</v>
      </c>
      <c r="AQ34" s="24">
        <v>18</v>
      </c>
      <c r="AR34" s="24">
        <v>13</v>
      </c>
      <c r="AS34" s="12">
        <f t="shared" si="0"/>
        <v>598</v>
      </c>
    </row>
    <row r="35" spans="1:45" s="9" customFormat="1" x14ac:dyDescent="0.3">
      <c r="A35" s="10" t="s">
        <v>33</v>
      </c>
      <c r="B35" s="16">
        <v>74</v>
      </c>
      <c r="C35" s="28">
        <v>38</v>
      </c>
      <c r="D35" s="29">
        <v>202</v>
      </c>
      <c r="E35" s="19">
        <v>2</v>
      </c>
      <c r="F35" s="19">
        <v>47</v>
      </c>
      <c r="G35" s="19">
        <v>1</v>
      </c>
      <c r="H35" s="19">
        <v>10</v>
      </c>
      <c r="I35" s="19">
        <v>3</v>
      </c>
      <c r="J35" s="19">
        <v>6</v>
      </c>
      <c r="K35" s="19">
        <v>13</v>
      </c>
      <c r="L35" s="19">
        <v>8</v>
      </c>
      <c r="M35" s="19">
        <v>5</v>
      </c>
      <c r="N35" s="19">
        <v>0</v>
      </c>
      <c r="O35" s="19">
        <v>1</v>
      </c>
      <c r="P35" s="19">
        <v>2</v>
      </c>
      <c r="Q35" s="19">
        <v>6</v>
      </c>
      <c r="R35" s="19">
        <v>13</v>
      </c>
      <c r="S35" s="19">
        <v>2</v>
      </c>
      <c r="T35" s="19">
        <v>5</v>
      </c>
      <c r="U35" s="19">
        <v>4</v>
      </c>
      <c r="V35" s="19">
        <v>48</v>
      </c>
      <c r="W35" s="19">
        <v>1</v>
      </c>
      <c r="X35" s="19">
        <v>0</v>
      </c>
      <c r="Y35" s="19">
        <v>4</v>
      </c>
      <c r="Z35" s="19">
        <v>6</v>
      </c>
      <c r="AA35" s="19">
        <v>7</v>
      </c>
      <c r="AB35" s="19">
        <v>1</v>
      </c>
      <c r="AC35" s="19">
        <v>11</v>
      </c>
      <c r="AD35" s="19">
        <v>17</v>
      </c>
      <c r="AE35" s="19">
        <v>0</v>
      </c>
      <c r="AF35" s="19">
        <v>0</v>
      </c>
      <c r="AG35" s="19">
        <v>4</v>
      </c>
      <c r="AH35" s="19">
        <v>6</v>
      </c>
      <c r="AI35" s="19">
        <v>14</v>
      </c>
      <c r="AJ35" s="19">
        <v>8</v>
      </c>
      <c r="AK35" s="19">
        <v>10</v>
      </c>
      <c r="AL35" s="19">
        <v>0</v>
      </c>
      <c r="AM35" s="19">
        <v>7</v>
      </c>
      <c r="AN35" s="19">
        <v>0</v>
      </c>
      <c r="AO35" s="19">
        <v>3</v>
      </c>
      <c r="AP35" s="19">
        <v>6</v>
      </c>
      <c r="AQ35" s="19">
        <v>16</v>
      </c>
      <c r="AR35" s="19">
        <v>8</v>
      </c>
      <c r="AS35" s="12">
        <f t="shared" si="0"/>
        <v>619</v>
      </c>
    </row>
    <row r="36" spans="1:45" x14ac:dyDescent="0.3">
      <c r="A36" s="6" t="s">
        <v>34</v>
      </c>
      <c r="B36" s="21">
        <v>92</v>
      </c>
      <c r="C36" s="22">
        <v>64</v>
      </c>
      <c r="D36" s="23">
        <v>111</v>
      </c>
      <c r="E36" s="24">
        <v>4</v>
      </c>
      <c r="F36" s="24">
        <v>52</v>
      </c>
      <c r="G36" s="24">
        <v>11</v>
      </c>
      <c r="H36" s="24">
        <v>15</v>
      </c>
      <c r="I36" s="24">
        <v>6</v>
      </c>
      <c r="J36" s="24">
        <v>14</v>
      </c>
      <c r="K36" s="24">
        <v>19</v>
      </c>
      <c r="L36" s="24">
        <v>25</v>
      </c>
      <c r="M36" s="24">
        <v>12</v>
      </c>
      <c r="N36" s="24">
        <v>5</v>
      </c>
      <c r="O36" s="24">
        <v>3</v>
      </c>
      <c r="P36" s="24">
        <v>2</v>
      </c>
      <c r="Q36" s="24">
        <v>13</v>
      </c>
      <c r="R36" s="24">
        <v>16</v>
      </c>
      <c r="S36" s="24">
        <v>6</v>
      </c>
      <c r="T36" s="24">
        <v>15</v>
      </c>
      <c r="U36" s="24">
        <v>10</v>
      </c>
      <c r="V36" s="24">
        <v>39</v>
      </c>
      <c r="W36" s="24">
        <v>6</v>
      </c>
      <c r="X36" s="24">
        <v>2</v>
      </c>
      <c r="Y36" s="24">
        <v>7</v>
      </c>
      <c r="Z36" s="24">
        <v>3</v>
      </c>
      <c r="AA36" s="24">
        <v>8</v>
      </c>
      <c r="AB36" s="24">
        <v>0</v>
      </c>
      <c r="AC36" s="24">
        <v>10</v>
      </c>
      <c r="AD36" s="24">
        <v>27</v>
      </c>
      <c r="AE36" s="24">
        <v>4</v>
      </c>
      <c r="AF36" s="24">
        <v>3</v>
      </c>
      <c r="AG36" s="24">
        <v>8</v>
      </c>
      <c r="AH36" s="24">
        <v>20</v>
      </c>
      <c r="AI36" s="24">
        <v>22</v>
      </c>
      <c r="AJ36" s="24">
        <v>8</v>
      </c>
      <c r="AK36" s="24">
        <v>7</v>
      </c>
      <c r="AL36" s="24">
        <v>4</v>
      </c>
      <c r="AM36" s="24">
        <v>15</v>
      </c>
      <c r="AN36" s="24">
        <v>6</v>
      </c>
      <c r="AO36" s="24">
        <v>13</v>
      </c>
      <c r="AP36" s="24">
        <v>15</v>
      </c>
      <c r="AQ36" s="24">
        <v>20</v>
      </c>
      <c r="AR36" s="24">
        <v>17</v>
      </c>
      <c r="AS36" s="12">
        <f t="shared" si="0"/>
        <v>759</v>
      </c>
    </row>
    <row r="37" spans="1:45" x14ac:dyDescent="0.3">
      <c r="A37" s="6" t="s">
        <v>35</v>
      </c>
      <c r="B37" s="21">
        <v>494</v>
      </c>
      <c r="C37" s="22">
        <v>125</v>
      </c>
      <c r="D37" s="23">
        <v>18</v>
      </c>
      <c r="E37" s="24">
        <v>16</v>
      </c>
      <c r="F37" s="24">
        <v>0</v>
      </c>
      <c r="G37" s="24">
        <v>1</v>
      </c>
      <c r="H37" s="24">
        <v>3</v>
      </c>
      <c r="I37" s="24">
        <v>1</v>
      </c>
      <c r="J37" s="24">
        <v>0</v>
      </c>
      <c r="K37" s="24">
        <v>9</v>
      </c>
      <c r="L37" s="24">
        <v>17</v>
      </c>
      <c r="M37" s="24">
        <v>0</v>
      </c>
      <c r="N37" s="24">
        <v>1</v>
      </c>
      <c r="O37" s="24">
        <v>2</v>
      </c>
      <c r="P37" s="24">
        <v>3</v>
      </c>
      <c r="Q37" s="24">
        <v>2</v>
      </c>
      <c r="R37" s="24">
        <v>8</v>
      </c>
      <c r="S37" s="24">
        <v>12</v>
      </c>
      <c r="T37" s="24">
        <v>9</v>
      </c>
      <c r="U37" s="24">
        <v>9</v>
      </c>
      <c r="V37" s="24">
        <v>44</v>
      </c>
      <c r="W37" s="24">
        <v>10</v>
      </c>
      <c r="X37" s="24">
        <v>5</v>
      </c>
      <c r="Y37" s="24">
        <v>3</v>
      </c>
      <c r="Z37" s="24">
        <v>20</v>
      </c>
      <c r="AA37" s="24">
        <v>47</v>
      </c>
      <c r="AB37" s="24">
        <v>2</v>
      </c>
      <c r="AC37" s="24">
        <v>15</v>
      </c>
      <c r="AD37" s="24">
        <v>34</v>
      </c>
      <c r="AE37" s="24">
        <v>1</v>
      </c>
      <c r="AF37" s="24">
        <v>1</v>
      </c>
      <c r="AG37" s="24">
        <v>15</v>
      </c>
      <c r="AH37" s="24">
        <v>40</v>
      </c>
      <c r="AI37" s="24">
        <v>25</v>
      </c>
      <c r="AJ37" s="24">
        <v>19</v>
      </c>
      <c r="AK37" s="24">
        <v>21</v>
      </c>
      <c r="AL37" s="24">
        <v>9</v>
      </c>
      <c r="AM37" s="24">
        <v>1</v>
      </c>
      <c r="AN37" s="24">
        <v>12</v>
      </c>
      <c r="AO37" s="24">
        <v>4</v>
      </c>
      <c r="AP37" s="24">
        <v>0</v>
      </c>
      <c r="AQ37" s="24">
        <v>46</v>
      </c>
      <c r="AR37" s="24">
        <v>12</v>
      </c>
      <c r="AS37" s="12">
        <f t="shared" si="0"/>
        <v>1116</v>
      </c>
    </row>
    <row r="38" spans="1:45" x14ac:dyDescent="0.3">
      <c r="A38" s="6" t="s">
        <v>36</v>
      </c>
      <c r="B38" s="21">
        <v>0</v>
      </c>
      <c r="C38" s="22">
        <v>0</v>
      </c>
      <c r="D38" s="23">
        <v>1</v>
      </c>
      <c r="E38" s="24">
        <v>0</v>
      </c>
      <c r="F38" s="24">
        <v>12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1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1</v>
      </c>
      <c r="AD38" s="24">
        <v>4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1</v>
      </c>
      <c r="AO38" s="24">
        <v>1</v>
      </c>
      <c r="AP38" s="24">
        <v>0</v>
      </c>
      <c r="AQ38" s="24">
        <v>0</v>
      </c>
      <c r="AR38" s="24">
        <v>0</v>
      </c>
      <c r="AS38" s="12">
        <f t="shared" si="0"/>
        <v>21</v>
      </c>
    </row>
    <row r="39" spans="1:45" x14ac:dyDescent="0.3">
      <c r="A39" s="6" t="s">
        <v>37</v>
      </c>
      <c r="B39" s="21">
        <v>58</v>
      </c>
      <c r="C39" s="22">
        <v>3</v>
      </c>
      <c r="D39" s="23">
        <v>9</v>
      </c>
      <c r="E39" s="24">
        <v>0</v>
      </c>
      <c r="F39" s="24">
        <v>4</v>
      </c>
      <c r="G39" s="24">
        <v>0</v>
      </c>
      <c r="H39" s="24">
        <v>0</v>
      </c>
      <c r="I39" s="24">
        <v>1</v>
      </c>
      <c r="J39" s="24">
        <v>0</v>
      </c>
      <c r="K39" s="24">
        <v>1</v>
      </c>
      <c r="L39" s="24">
        <v>1</v>
      </c>
      <c r="M39" s="24">
        <v>0</v>
      </c>
      <c r="N39" s="24">
        <v>0</v>
      </c>
      <c r="O39" s="24">
        <v>0</v>
      </c>
      <c r="P39" s="24">
        <v>1</v>
      </c>
      <c r="Q39" s="24">
        <v>1</v>
      </c>
      <c r="R39" s="24">
        <v>1</v>
      </c>
      <c r="S39" s="24">
        <v>0</v>
      </c>
      <c r="T39" s="24">
        <v>0</v>
      </c>
      <c r="U39" s="24">
        <v>0</v>
      </c>
      <c r="V39" s="24">
        <v>20</v>
      </c>
      <c r="W39" s="24">
        <v>0</v>
      </c>
      <c r="X39" s="24">
        <v>0</v>
      </c>
      <c r="Y39" s="24">
        <v>0</v>
      </c>
      <c r="Z39" s="24">
        <v>1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1</v>
      </c>
      <c r="AH39" s="24">
        <v>1</v>
      </c>
      <c r="AI39" s="24">
        <v>0</v>
      </c>
      <c r="AJ39" s="24">
        <v>2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6</v>
      </c>
      <c r="AR39" s="24">
        <v>2</v>
      </c>
      <c r="AS39" s="12">
        <f t="shared" si="0"/>
        <v>113</v>
      </c>
    </row>
    <row r="40" spans="1:45" x14ac:dyDescent="0.3">
      <c r="A40" s="6" t="s">
        <v>38</v>
      </c>
      <c r="B40" s="21">
        <v>90</v>
      </c>
      <c r="C40" s="22">
        <v>69</v>
      </c>
      <c r="D40" s="23">
        <v>129</v>
      </c>
      <c r="E40" s="24">
        <v>2</v>
      </c>
      <c r="F40" s="24">
        <v>81</v>
      </c>
      <c r="G40" s="24">
        <v>13</v>
      </c>
      <c r="H40" s="24">
        <v>23</v>
      </c>
      <c r="I40" s="24">
        <v>6</v>
      </c>
      <c r="J40" s="24">
        <v>24</v>
      </c>
      <c r="K40" s="24">
        <v>26</v>
      </c>
      <c r="L40" s="24">
        <v>21</v>
      </c>
      <c r="M40" s="24">
        <v>23</v>
      </c>
      <c r="N40" s="24">
        <v>5</v>
      </c>
      <c r="O40" s="24">
        <v>6</v>
      </c>
      <c r="P40" s="24">
        <v>14</v>
      </c>
      <c r="Q40" s="24">
        <v>13</v>
      </c>
      <c r="R40" s="24">
        <v>11</v>
      </c>
      <c r="S40" s="24">
        <v>11</v>
      </c>
      <c r="T40" s="24">
        <v>11</v>
      </c>
      <c r="U40" s="24">
        <v>3</v>
      </c>
      <c r="V40" s="24">
        <v>148</v>
      </c>
      <c r="W40" s="24">
        <v>14</v>
      </c>
      <c r="X40" s="24">
        <v>0</v>
      </c>
      <c r="Y40" s="24">
        <v>6</v>
      </c>
      <c r="Z40" s="24">
        <v>11</v>
      </c>
      <c r="AA40" s="24">
        <v>14</v>
      </c>
      <c r="AB40" s="24">
        <v>3</v>
      </c>
      <c r="AC40" s="24">
        <v>34</v>
      </c>
      <c r="AD40" s="24">
        <v>35</v>
      </c>
      <c r="AE40" s="24">
        <v>33</v>
      </c>
      <c r="AF40" s="24">
        <v>7</v>
      </c>
      <c r="AG40" s="24">
        <v>27</v>
      </c>
      <c r="AH40" s="24">
        <v>30</v>
      </c>
      <c r="AI40" s="24">
        <v>25</v>
      </c>
      <c r="AJ40" s="24">
        <v>10</v>
      </c>
      <c r="AK40" s="24">
        <v>13</v>
      </c>
      <c r="AL40" s="24">
        <v>9</v>
      </c>
      <c r="AM40" s="24">
        <v>11</v>
      </c>
      <c r="AN40" s="24">
        <v>6</v>
      </c>
      <c r="AO40" s="24">
        <v>5</v>
      </c>
      <c r="AP40" s="24">
        <v>18</v>
      </c>
      <c r="AQ40" s="24">
        <v>23</v>
      </c>
      <c r="AR40" s="24">
        <v>7</v>
      </c>
      <c r="AS40" s="12">
        <f t="shared" si="0"/>
        <v>1070</v>
      </c>
    </row>
    <row r="41" spans="1:45" s="9" customFormat="1" x14ac:dyDescent="0.3">
      <c r="A41" s="10" t="s">
        <v>39</v>
      </c>
      <c r="B41" s="16">
        <v>258</v>
      </c>
      <c r="C41" s="28">
        <v>209</v>
      </c>
      <c r="D41" s="29">
        <v>449</v>
      </c>
      <c r="E41" s="19">
        <v>32</v>
      </c>
      <c r="F41" s="19">
        <v>168</v>
      </c>
      <c r="G41" s="19">
        <v>20</v>
      </c>
      <c r="H41" s="19">
        <v>47</v>
      </c>
      <c r="I41" s="19">
        <v>10</v>
      </c>
      <c r="J41" s="19">
        <v>36</v>
      </c>
      <c r="K41" s="19">
        <v>53</v>
      </c>
      <c r="L41" s="19">
        <v>101</v>
      </c>
      <c r="M41" s="19">
        <v>33</v>
      </c>
      <c r="N41" s="19">
        <v>49</v>
      </c>
      <c r="O41" s="19">
        <v>17</v>
      </c>
      <c r="P41" s="19">
        <v>1</v>
      </c>
      <c r="Q41" s="19">
        <v>29</v>
      </c>
      <c r="R41" s="19">
        <v>60</v>
      </c>
      <c r="S41" s="19">
        <v>12</v>
      </c>
      <c r="T41" s="19">
        <v>47</v>
      </c>
      <c r="U41" s="19">
        <v>14</v>
      </c>
      <c r="V41" s="19">
        <v>134</v>
      </c>
      <c r="W41" s="19">
        <v>21</v>
      </c>
      <c r="X41" s="19">
        <v>8</v>
      </c>
      <c r="Y41" s="19">
        <v>40</v>
      </c>
      <c r="Z41" s="19">
        <v>17</v>
      </c>
      <c r="AA41" s="19">
        <v>45</v>
      </c>
      <c r="AB41" s="19">
        <v>9</v>
      </c>
      <c r="AC41" s="19">
        <v>69</v>
      </c>
      <c r="AD41" s="19">
        <v>144</v>
      </c>
      <c r="AE41" s="19">
        <v>28</v>
      </c>
      <c r="AF41" s="19">
        <v>7</v>
      </c>
      <c r="AG41" s="19">
        <v>29</v>
      </c>
      <c r="AH41" s="19">
        <v>39</v>
      </c>
      <c r="AI41" s="19">
        <v>57</v>
      </c>
      <c r="AJ41" s="19">
        <v>35</v>
      </c>
      <c r="AK41" s="19">
        <v>45</v>
      </c>
      <c r="AL41" s="19">
        <v>32</v>
      </c>
      <c r="AM41" s="19">
        <v>59</v>
      </c>
      <c r="AN41" s="19">
        <v>43</v>
      </c>
      <c r="AO41" s="19">
        <v>26</v>
      </c>
      <c r="AP41" s="19">
        <v>45</v>
      </c>
      <c r="AQ41" s="19">
        <v>120</v>
      </c>
      <c r="AR41" s="19">
        <v>66</v>
      </c>
      <c r="AS41" s="12">
        <f t="shared" si="0"/>
        <v>2763</v>
      </c>
    </row>
    <row r="42" spans="1:45" s="9" customFormat="1" x14ac:dyDescent="0.3">
      <c r="A42" s="10" t="s">
        <v>40</v>
      </c>
      <c r="B42" s="16">
        <v>1533</v>
      </c>
      <c r="C42" s="28">
        <v>767</v>
      </c>
      <c r="D42" s="18">
        <v>1672</v>
      </c>
      <c r="E42" s="19">
        <v>136</v>
      </c>
      <c r="F42" s="19">
        <v>778</v>
      </c>
      <c r="G42" s="19">
        <v>188</v>
      </c>
      <c r="H42" s="19">
        <v>158</v>
      </c>
      <c r="I42" s="19">
        <v>137</v>
      </c>
      <c r="J42" s="19">
        <v>155</v>
      </c>
      <c r="K42" s="19">
        <v>248</v>
      </c>
      <c r="L42" s="19">
        <v>225</v>
      </c>
      <c r="M42" s="19">
        <v>246</v>
      </c>
      <c r="N42" s="19">
        <v>321</v>
      </c>
      <c r="O42" s="19">
        <v>170</v>
      </c>
      <c r="P42" s="19">
        <v>211</v>
      </c>
      <c r="Q42" s="19">
        <v>430</v>
      </c>
      <c r="R42" s="19">
        <v>510</v>
      </c>
      <c r="S42" s="19">
        <v>215</v>
      </c>
      <c r="T42" s="19">
        <v>446</v>
      </c>
      <c r="U42" s="19">
        <v>231</v>
      </c>
      <c r="V42" s="19">
        <v>874</v>
      </c>
      <c r="W42" s="19">
        <v>192</v>
      </c>
      <c r="X42" s="19">
        <v>81</v>
      </c>
      <c r="Y42" s="19">
        <v>303</v>
      </c>
      <c r="Z42" s="19">
        <v>246</v>
      </c>
      <c r="AA42" s="19">
        <v>615</v>
      </c>
      <c r="AB42" s="19">
        <v>63</v>
      </c>
      <c r="AC42" s="19">
        <v>394</v>
      </c>
      <c r="AD42" s="19">
        <v>865</v>
      </c>
      <c r="AE42" s="19">
        <v>268</v>
      </c>
      <c r="AF42" s="19">
        <v>119</v>
      </c>
      <c r="AG42" s="19">
        <v>331</v>
      </c>
      <c r="AH42" s="19">
        <v>365</v>
      </c>
      <c r="AI42" s="19">
        <v>783</v>
      </c>
      <c r="AJ42" s="19">
        <v>445</v>
      </c>
      <c r="AK42" s="19">
        <v>408</v>
      </c>
      <c r="AL42" s="19">
        <v>147</v>
      </c>
      <c r="AM42" s="19">
        <v>334</v>
      </c>
      <c r="AN42" s="19">
        <v>312</v>
      </c>
      <c r="AO42" s="19">
        <v>418</v>
      </c>
      <c r="AP42" s="19">
        <v>411</v>
      </c>
      <c r="AQ42" s="19">
        <v>411</v>
      </c>
      <c r="AR42" s="19">
        <v>457</v>
      </c>
      <c r="AS42" s="12">
        <f t="shared" si="0"/>
        <v>17619</v>
      </c>
    </row>
    <row r="43" spans="1:45" x14ac:dyDescent="0.3">
      <c r="A43" s="6" t="s">
        <v>41</v>
      </c>
      <c r="B43" s="21">
        <v>7</v>
      </c>
      <c r="C43" s="22">
        <v>0</v>
      </c>
      <c r="D43" s="23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1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1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1</v>
      </c>
      <c r="AP43" s="24">
        <v>0</v>
      </c>
      <c r="AQ43" s="24">
        <v>0</v>
      </c>
      <c r="AR43" s="24">
        <v>4</v>
      </c>
      <c r="AS43" s="12">
        <f t="shared" si="0"/>
        <v>14</v>
      </c>
    </row>
    <row r="44" spans="1:45" x14ac:dyDescent="0.3">
      <c r="A44" s="6" t="s">
        <v>42</v>
      </c>
      <c r="B44" s="21">
        <v>0</v>
      </c>
      <c r="C44" s="22">
        <v>0</v>
      </c>
      <c r="D44" s="23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12">
        <f t="shared" si="0"/>
        <v>0</v>
      </c>
    </row>
    <row r="45" spans="1:45" x14ac:dyDescent="0.3">
      <c r="A45" s="6" t="s">
        <v>43</v>
      </c>
      <c r="B45" s="21">
        <v>0</v>
      </c>
      <c r="C45" s="22">
        <v>0</v>
      </c>
      <c r="D45" s="23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12">
        <f t="shared" si="0"/>
        <v>0</v>
      </c>
    </row>
    <row r="46" spans="1:45" s="9" customFormat="1" ht="37.5" x14ac:dyDescent="0.3">
      <c r="A46" s="10" t="s">
        <v>44</v>
      </c>
      <c r="B46" s="16">
        <v>33</v>
      </c>
      <c r="C46" s="28">
        <v>105</v>
      </c>
      <c r="D46" s="29">
        <v>0</v>
      </c>
      <c r="E46" s="19">
        <v>13</v>
      </c>
      <c r="F46" s="19">
        <v>0</v>
      </c>
      <c r="G46" s="19">
        <v>0</v>
      </c>
      <c r="H46" s="19">
        <v>0</v>
      </c>
      <c r="I46" s="19">
        <v>1</v>
      </c>
      <c r="J46" s="19">
        <v>0</v>
      </c>
      <c r="K46" s="19">
        <v>0</v>
      </c>
      <c r="L46" s="19">
        <v>22</v>
      </c>
      <c r="M46" s="19">
        <v>0</v>
      </c>
      <c r="N46" s="19">
        <v>0</v>
      </c>
      <c r="O46" s="19">
        <v>2</v>
      </c>
      <c r="P46" s="19">
        <v>2</v>
      </c>
      <c r="Q46" s="19">
        <v>0</v>
      </c>
      <c r="R46" s="19">
        <v>4</v>
      </c>
      <c r="S46" s="19">
        <v>6</v>
      </c>
      <c r="T46" s="19">
        <v>8</v>
      </c>
      <c r="U46" s="19">
        <v>9</v>
      </c>
      <c r="V46" s="19">
        <v>45</v>
      </c>
      <c r="W46" s="19">
        <v>7</v>
      </c>
      <c r="X46" s="19">
        <v>3</v>
      </c>
      <c r="Y46" s="19">
        <v>0</v>
      </c>
      <c r="Z46" s="19">
        <v>12</v>
      </c>
      <c r="AA46" s="19">
        <v>45</v>
      </c>
      <c r="AB46" s="19">
        <v>0</v>
      </c>
      <c r="AC46" s="19">
        <v>10</v>
      </c>
      <c r="AD46" s="19">
        <v>24</v>
      </c>
      <c r="AE46" s="19">
        <v>0</v>
      </c>
      <c r="AF46" s="19">
        <v>0</v>
      </c>
      <c r="AG46" s="19">
        <v>17</v>
      </c>
      <c r="AH46" s="19">
        <v>31</v>
      </c>
      <c r="AI46" s="19">
        <v>25</v>
      </c>
      <c r="AJ46" s="19">
        <v>19</v>
      </c>
      <c r="AK46" s="19">
        <v>19</v>
      </c>
      <c r="AL46" s="19">
        <v>10</v>
      </c>
      <c r="AM46" s="19">
        <v>1</v>
      </c>
      <c r="AN46" s="19">
        <v>8</v>
      </c>
      <c r="AO46" s="19">
        <v>2</v>
      </c>
      <c r="AP46" s="19">
        <v>0</v>
      </c>
      <c r="AQ46" s="19">
        <v>42</v>
      </c>
      <c r="AR46" s="19">
        <v>10</v>
      </c>
      <c r="AS46" s="12">
        <f t="shared" si="0"/>
        <v>535</v>
      </c>
    </row>
    <row r="47" spans="1:45" x14ac:dyDescent="0.3">
      <c r="A47" s="6" t="s">
        <v>45</v>
      </c>
      <c r="B47" s="21">
        <v>32</v>
      </c>
      <c r="C47" s="22">
        <v>91</v>
      </c>
      <c r="D47" s="23">
        <v>0</v>
      </c>
      <c r="E47" s="24">
        <v>12</v>
      </c>
      <c r="F47" s="24">
        <v>0</v>
      </c>
      <c r="G47" s="24">
        <v>0</v>
      </c>
      <c r="H47" s="24">
        <v>0</v>
      </c>
      <c r="I47" s="24">
        <v>1</v>
      </c>
      <c r="J47" s="24">
        <v>0</v>
      </c>
      <c r="K47" s="24">
        <v>0</v>
      </c>
      <c r="L47" s="24">
        <v>17</v>
      </c>
      <c r="M47" s="24">
        <v>0</v>
      </c>
      <c r="N47" s="24">
        <v>0</v>
      </c>
      <c r="O47" s="24">
        <v>2</v>
      </c>
      <c r="P47" s="24">
        <v>2</v>
      </c>
      <c r="Q47" s="24">
        <v>0</v>
      </c>
      <c r="R47" s="24">
        <v>4</v>
      </c>
      <c r="S47" s="24">
        <v>6</v>
      </c>
      <c r="T47" s="24">
        <v>8</v>
      </c>
      <c r="U47" s="24">
        <v>9</v>
      </c>
      <c r="V47" s="24">
        <v>44</v>
      </c>
      <c r="W47" s="24">
        <v>6</v>
      </c>
      <c r="X47" s="24">
        <v>3</v>
      </c>
      <c r="Y47" s="24">
        <v>0</v>
      </c>
      <c r="Z47" s="24">
        <v>10</v>
      </c>
      <c r="AA47" s="24">
        <v>43</v>
      </c>
      <c r="AB47" s="24">
        <v>0</v>
      </c>
      <c r="AC47" s="24">
        <v>10</v>
      </c>
      <c r="AD47" s="24">
        <v>20</v>
      </c>
      <c r="AE47" s="24">
        <v>0</v>
      </c>
      <c r="AF47" s="24">
        <v>0</v>
      </c>
      <c r="AG47" s="24">
        <v>14</v>
      </c>
      <c r="AH47" s="24">
        <v>28</v>
      </c>
      <c r="AI47" s="24">
        <v>21</v>
      </c>
      <c r="AJ47" s="24">
        <v>19</v>
      </c>
      <c r="AK47" s="24">
        <v>19</v>
      </c>
      <c r="AL47" s="24">
        <v>9</v>
      </c>
      <c r="AM47" s="24">
        <v>1</v>
      </c>
      <c r="AN47" s="24">
        <v>7</v>
      </c>
      <c r="AO47" s="24">
        <v>2</v>
      </c>
      <c r="AP47" s="24">
        <v>0</v>
      </c>
      <c r="AQ47" s="24">
        <v>34</v>
      </c>
      <c r="AR47" s="24">
        <v>10</v>
      </c>
      <c r="AS47" s="12">
        <f t="shared" si="0"/>
        <v>484</v>
      </c>
    </row>
    <row r="48" spans="1:45" ht="37.5" x14ac:dyDescent="0.3">
      <c r="A48" s="6" t="s">
        <v>46</v>
      </c>
      <c r="B48" s="21">
        <v>51</v>
      </c>
      <c r="C48" s="22">
        <v>13</v>
      </c>
      <c r="D48" s="23">
        <v>21</v>
      </c>
      <c r="E48" s="24">
        <v>7</v>
      </c>
      <c r="F48" s="24">
        <v>26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5</v>
      </c>
      <c r="N48" s="24">
        <v>0</v>
      </c>
      <c r="O48" s="24">
        <v>0</v>
      </c>
      <c r="P48" s="24">
        <v>0</v>
      </c>
      <c r="Q48" s="24">
        <v>0</v>
      </c>
      <c r="R48" s="24">
        <v>3</v>
      </c>
      <c r="S48" s="24">
        <v>0</v>
      </c>
      <c r="T48" s="24">
        <v>0</v>
      </c>
      <c r="U48" s="24">
        <v>0</v>
      </c>
      <c r="V48" s="24">
        <v>10</v>
      </c>
      <c r="W48" s="24">
        <v>13</v>
      </c>
      <c r="X48" s="24">
        <v>0</v>
      </c>
      <c r="Y48" s="24">
        <v>1</v>
      </c>
      <c r="Z48" s="24">
        <v>9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7</v>
      </c>
      <c r="AQ48" s="24">
        <v>0</v>
      </c>
      <c r="AR48" s="24">
        <v>11</v>
      </c>
      <c r="AS48" s="12">
        <f t="shared" si="0"/>
        <v>177</v>
      </c>
    </row>
    <row r="49" spans="1:45" x14ac:dyDescent="0.3">
      <c r="A49" s="6" t="s">
        <v>47</v>
      </c>
      <c r="B49" s="21">
        <v>51</v>
      </c>
      <c r="C49" s="22">
        <v>10</v>
      </c>
      <c r="D49" s="23">
        <v>17</v>
      </c>
      <c r="E49" s="24">
        <v>5</v>
      </c>
      <c r="F49" s="24">
        <v>17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5</v>
      </c>
      <c r="N49" s="24">
        <v>0</v>
      </c>
      <c r="O49" s="24">
        <v>0</v>
      </c>
      <c r="P49" s="24">
        <v>0</v>
      </c>
      <c r="Q49" s="24">
        <v>0</v>
      </c>
      <c r="R49" s="24">
        <v>3</v>
      </c>
      <c r="S49" s="24">
        <v>0</v>
      </c>
      <c r="T49" s="24">
        <v>0</v>
      </c>
      <c r="U49" s="24">
        <v>0</v>
      </c>
      <c r="V49" s="24">
        <v>10</v>
      </c>
      <c r="W49" s="24">
        <v>13</v>
      </c>
      <c r="X49" s="24">
        <v>0</v>
      </c>
      <c r="Y49" s="24">
        <v>0</v>
      </c>
      <c r="Z49" s="24">
        <v>9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7</v>
      </c>
      <c r="AQ49" s="24">
        <v>0</v>
      </c>
      <c r="AR49" s="24">
        <v>11</v>
      </c>
      <c r="AS49" s="12">
        <f t="shared" si="0"/>
        <v>158</v>
      </c>
    </row>
    <row r="50" spans="1:45" s="9" customFormat="1" ht="37.5" x14ac:dyDescent="0.3">
      <c r="A50" s="10" t="s">
        <v>48</v>
      </c>
      <c r="B50" s="16">
        <v>0</v>
      </c>
      <c r="C50" s="17">
        <v>1396</v>
      </c>
      <c r="D50" s="18">
        <v>3270</v>
      </c>
      <c r="E50" s="19">
        <v>102</v>
      </c>
      <c r="F50" s="20">
        <v>1568</v>
      </c>
      <c r="G50" s="19">
        <v>188</v>
      </c>
      <c r="H50" s="19">
        <v>285</v>
      </c>
      <c r="I50" s="19">
        <v>70</v>
      </c>
      <c r="J50" s="19">
        <v>254</v>
      </c>
      <c r="K50" s="19">
        <v>586</v>
      </c>
      <c r="L50" s="19">
        <v>603</v>
      </c>
      <c r="M50" s="19">
        <v>290</v>
      </c>
      <c r="N50" s="19">
        <v>86</v>
      </c>
      <c r="O50" s="19">
        <v>40</v>
      </c>
      <c r="P50" s="19">
        <v>57</v>
      </c>
      <c r="Q50" s="19">
        <v>108</v>
      </c>
      <c r="R50" s="19">
        <v>219</v>
      </c>
      <c r="S50" s="19">
        <v>66</v>
      </c>
      <c r="T50" s="19">
        <v>160</v>
      </c>
      <c r="U50" s="19">
        <v>53</v>
      </c>
      <c r="V50" s="19">
        <v>477</v>
      </c>
      <c r="W50" s="19">
        <v>95</v>
      </c>
      <c r="X50" s="19">
        <v>24</v>
      </c>
      <c r="Y50" s="19">
        <v>79</v>
      </c>
      <c r="Z50" s="19">
        <v>124</v>
      </c>
      <c r="AA50" s="19">
        <v>139</v>
      </c>
      <c r="AB50" s="19">
        <v>27</v>
      </c>
      <c r="AC50" s="19">
        <v>309</v>
      </c>
      <c r="AD50" s="19">
        <v>240</v>
      </c>
      <c r="AE50" s="19">
        <v>83</v>
      </c>
      <c r="AF50" s="19">
        <v>51</v>
      </c>
      <c r="AG50" s="19">
        <v>121</v>
      </c>
      <c r="AH50" s="19">
        <v>172</v>
      </c>
      <c r="AI50" s="19">
        <v>296</v>
      </c>
      <c r="AJ50" s="19">
        <v>100</v>
      </c>
      <c r="AK50" s="19">
        <v>306</v>
      </c>
      <c r="AL50" s="19">
        <v>78</v>
      </c>
      <c r="AM50" s="19">
        <v>274</v>
      </c>
      <c r="AN50" s="19">
        <v>65</v>
      </c>
      <c r="AO50" s="19">
        <v>139</v>
      </c>
      <c r="AP50" s="19">
        <v>176</v>
      </c>
      <c r="AQ50" s="19">
        <v>423</v>
      </c>
      <c r="AR50" s="19">
        <v>174</v>
      </c>
      <c r="AS50" s="12">
        <f t="shared" si="0"/>
        <v>13373</v>
      </c>
    </row>
    <row r="51" spans="1:45" s="1" customFormat="1" ht="31.5" customHeight="1" x14ac:dyDescent="0.3">
      <c r="A51" s="6" t="s">
        <v>49</v>
      </c>
      <c r="B51" s="7">
        <v>0</v>
      </c>
      <c r="C51" s="25">
        <v>1154</v>
      </c>
      <c r="D51" s="26">
        <v>2487</v>
      </c>
      <c r="E51" s="24">
        <v>82</v>
      </c>
      <c r="F51" s="27">
        <v>1177</v>
      </c>
      <c r="G51" s="24">
        <v>139</v>
      </c>
      <c r="H51" s="24">
        <v>222</v>
      </c>
      <c r="I51" s="24">
        <v>54</v>
      </c>
      <c r="J51" s="24">
        <v>215</v>
      </c>
      <c r="K51" s="24">
        <v>463</v>
      </c>
      <c r="L51" s="24">
        <v>456</v>
      </c>
      <c r="M51" s="24">
        <v>229</v>
      </c>
      <c r="N51" s="24">
        <v>72</v>
      </c>
      <c r="O51" s="24">
        <v>36</v>
      </c>
      <c r="P51" s="24">
        <v>42</v>
      </c>
      <c r="Q51" s="24">
        <v>77</v>
      </c>
      <c r="R51" s="24">
        <v>169</v>
      </c>
      <c r="S51" s="24">
        <v>54</v>
      </c>
      <c r="T51" s="24">
        <v>132</v>
      </c>
      <c r="U51" s="24">
        <v>40</v>
      </c>
      <c r="V51" s="24">
        <v>371</v>
      </c>
      <c r="W51" s="24">
        <v>66</v>
      </c>
      <c r="X51" s="24">
        <v>22</v>
      </c>
      <c r="Y51" s="24">
        <v>69</v>
      </c>
      <c r="Z51" s="24">
        <v>91</v>
      </c>
      <c r="AA51" s="24">
        <v>114</v>
      </c>
      <c r="AB51" s="24">
        <v>25</v>
      </c>
      <c r="AC51" s="24">
        <v>243</v>
      </c>
      <c r="AD51" s="24">
        <v>197</v>
      </c>
      <c r="AE51" s="24">
        <v>67</v>
      </c>
      <c r="AF51" s="24">
        <v>36</v>
      </c>
      <c r="AG51" s="24">
        <v>89</v>
      </c>
      <c r="AH51" s="24">
        <v>146</v>
      </c>
      <c r="AI51" s="24">
        <v>197</v>
      </c>
      <c r="AJ51" s="24">
        <v>95</v>
      </c>
      <c r="AK51" s="24">
        <v>221</v>
      </c>
      <c r="AL51" s="24">
        <v>61</v>
      </c>
      <c r="AM51" s="24">
        <v>218</v>
      </c>
      <c r="AN51" s="24">
        <v>50</v>
      </c>
      <c r="AO51" s="24">
        <v>112</v>
      </c>
      <c r="AP51" s="24">
        <v>143</v>
      </c>
      <c r="AQ51" s="24">
        <v>316</v>
      </c>
      <c r="AR51" s="24">
        <v>126</v>
      </c>
      <c r="AS51" s="12">
        <f t="shared" si="0"/>
        <v>10375</v>
      </c>
    </row>
  </sheetData>
  <pageMargins left="0.7" right="0.7" top="0.75" bottom="0.75" header="0.3" footer="0.3"/>
  <pageSetup paperSize="9" scale="29" orientation="portrait" horizontalDpi="300" verticalDpi="300" r:id="rId1"/>
  <colBreaks count="1" manualBreakCount="1">
    <brk id="2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2022-12-01T06:59:22Z</dcterms:modified>
</cp:coreProperties>
</file>